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185"/>
  </bookViews>
  <sheets>
    <sheet name="100DN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</calcChain>
</file>

<file path=xl/sharedStrings.xml><?xml version="1.0" encoding="utf-8"?>
<sst xmlns="http://schemas.openxmlformats.org/spreadsheetml/2006/main" count="550" uniqueCount="231">
  <si>
    <t>STT</t>
  </si>
  <si>
    <t>Tên doanh nghiệp</t>
  </si>
  <si>
    <t>Người đại diện</t>
  </si>
  <si>
    <t>Chức danh</t>
  </si>
  <si>
    <t>Nộp ngân sách</t>
  </si>
  <si>
    <t>Ghi chú</t>
  </si>
  <si>
    <t>DANH SÁCH DOANH NGHIỆP CÓ SỐ NỘP THUẾ CAO NĂM 2021</t>
  </si>
  <si>
    <t>Công Ty TNHH Hệ Thống Dây Điện Ô Tô Xe Máy Fc</t>
  </si>
  <si>
    <t>VL</t>
  </si>
  <si>
    <t>Tổng Giám đốc/Giám đốc</t>
  </si>
  <si>
    <t>Bùi Đức Thiện</t>
  </si>
  <si>
    <t>CÔNG TY CỔ PHẦN CHIPSGOOD-VEGETEXCO</t>
  </si>
  <si>
    <t>MH</t>
  </si>
  <si>
    <t>Quan Thị Lệ Anh</t>
  </si>
  <si>
    <t>Công Ty Cổ Phần Tập Đoàn Ecopark</t>
  </si>
  <si>
    <t>Công Ty Cổ Phần Đầu Tư Phát Triển Công Nghệ Bia - Rượu - Nước Giải Khát Hà Nội</t>
  </si>
  <si>
    <t>Chi Nhánh Xăng Dầu Hưng Yên</t>
  </si>
  <si>
    <t>Chi Nhánh Công Ty TNHH Ống Thép Hoà Phát</t>
  </si>
  <si>
    <t>Chi Nhánh Hưng Yên - Công Ty Cổ Phần Daikin Air Conditioning (Vietnam)</t>
  </si>
  <si>
    <t>Công Ty TNHH Thép Hòa Phát Hưng Yên</t>
  </si>
  <si>
    <t>Công Ty TNHH Hoya Glass Disk Việt Nam II</t>
  </si>
  <si>
    <t>Công Ty TNHH Sản Xuất Phụ Tùng Ô Tô Xe Máy Việt Nam</t>
  </si>
  <si>
    <t>Chi Nhánh Công Ty Cổ Phần Acecook Việt Nam Tại Hưng Yên</t>
  </si>
  <si>
    <t>Chi Nhánh Sản Xuất Công Ty TNHH La Vie Tại Hưng Yên</t>
  </si>
  <si>
    <t>Công Ty TNHH Nestlé Việt Nam</t>
  </si>
  <si>
    <t>Công Ty Cổ Phần Stavian Hóa Chất</t>
  </si>
  <si>
    <t>Chi Nhánh Công Ty TNHH Lixil Việt Nam Tại Hưng Yên</t>
  </si>
  <si>
    <t>Công Ty Cổ Phần Thương Mại Bia Hà Nội - Hưng Yên 89</t>
  </si>
  <si>
    <t>Viettel Hưng Yên - Chi Nhánh Tập Đoàn Công Nghiệp - Viễn Thông Quân Đội</t>
  </si>
  <si>
    <t>Chi Nhánh Công Ty Cổ Phần Xăng Dầu Dầu Khí Thái Bình Tại Hưng Yên</t>
  </si>
  <si>
    <t>Công Ty TNHH Phát Triển Hạ Tầng Khu Công Nghiệp Hòa Phát Hưng Yên</t>
  </si>
  <si>
    <t>Công Ty TNHH Sản Xuất Và Thương Mại Tân Á Hưng Yên</t>
  </si>
  <si>
    <t>Công Ty TNHH Thép Cán Nguội Hoà Phát</t>
  </si>
  <si>
    <t>Công Ty Trách Nhiệm Hữu Hạn Công Nghiệp Vĩnh Tường Miền Bắc Việt Nam</t>
  </si>
  <si>
    <t>Công Ty Điện Lực Hưng Yên - Chi Nhánh Tổng Công Ty Điện Lực Miền Bắc</t>
  </si>
  <si>
    <t>Công Ty TNHH Sews-Components Việt Nam</t>
  </si>
  <si>
    <t>Công Ty TNHH Hanesbrands Việt Nam</t>
  </si>
  <si>
    <t>Công Ty TNHH Điện Lạnh Hoà Phát</t>
  </si>
  <si>
    <t>Công Ty Cổ Phần Thực Phẩm Đức Việt</t>
  </si>
  <si>
    <t>Công Ty Cổ Phần Nội Thất Hoà Phát</t>
  </si>
  <si>
    <t>Công Ty TNHH Phụ Tùng Ô Tô Schlemmer Việt Nam</t>
  </si>
  <si>
    <t>Chi Nhánh Công Ty TNHH Coats Phong Phú</t>
  </si>
  <si>
    <t>Công Ty TNHH Musashi Auto Parts Việt Nam</t>
  </si>
  <si>
    <t>Công Ty TNHH Youngone Hưng Yên</t>
  </si>
  <si>
    <t>Công Ty TNHH Một Thành Viên Sản Xuất, Lắp Ráp Công Nghệ Cao Kangaroo</t>
  </si>
  <si>
    <t>Công Ty Cổ Phần May Và Dịch Vụ Hưng Long</t>
  </si>
  <si>
    <t>Công Ty TNHH Taeyang Việt Nam</t>
  </si>
  <si>
    <t>Công Ty TNHH Tôn Hòa Phát</t>
  </si>
  <si>
    <t>Công Ty Cổ Phần Du Lịch - Thương Mại Tân Sáng</t>
  </si>
  <si>
    <t>Công Ty Cổ Phần Thực Phẩm Và Đồ Uống Quốc Tế</t>
  </si>
  <si>
    <t>Chi Nhánh Công Ty TNHH Cargill Việt Nam Tại Hưng Yên</t>
  </si>
  <si>
    <t>Công ty Cổ phần Kim Tín Hưng Yên</t>
  </si>
  <si>
    <t>Công Ty TNHH Shindengen Việt Nam</t>
  </si>
  <si>
    <t>Công Ty Cổ Phần Đông Giang</t>
  </si>
  <si>
    <t>Công Ty TNHH Sản Xuất Và Thương Mại Minh Ngọc</t>
  </si>
  <si>
    <t>Công Ty TNHH Sản Xuất Bando (Việt Nam)</t>
  </si>
  <si>
    <t>Công Ty Cổ Phần Thực Phẩm Dinh Dưỡng Nutifood Việt Nam</t>
  </si>
  <si>
    <t>Công Ty TNHH Thiết Bị Điện Nước Phúc Hà</t>
  </si>
  <si>
    <t>Công Ty Cổ Phần Liên Doanh Kangaroo Quốc Tế</t>
  </si>
  <si>
    <t>Chi Nhánh Công Ty Cổ Phần Bánh Kẹo Hải Châu (Nhà Máy Bánh Kẹo Hải Châu)</t>
  </si>
  <si>
    <t>Công Ty TNHH Sơn Kansai-Alphanam</t>
  </si>
  <si>
    <t>Chi Nhánh Công Ty Cổ Phần Everpia</t>
  </si>
  <si>
    <t>Công Ty TNHH Sản Xuất Và Thương Mại Phúc Tiến Hưng Yên</t>
  </si>
  <si>
    <t>Công Ty TNHH Kyocera Việt Nam</t>
  </si>
  <si>
    <t>Công Ty Cổ Phần Thuận Đức</t>
  </si>
  <si>
    <t>Công Ty Cổ Phần Tiên Hưng</t>
  </si>
  <si>
    <t>Công Ty TNHH Dây Cáp Điện Ô Tô Sumiden Việt Nam - Chi Nhánh Hưng Yên</t>
  </si>
  <si>
    <t>Công Ty TNHH Thiết Bị Công Nghiệp Toyota Việt Nam</t>
  </si>
  <si>
    <t>Công Ty TNHH Khu Công Nghiệp Thăng Long II</t>
  </si>
  <si>
    <t>Công Ty Cổ Phần Tập Đoàn Merap</t>
  </si>
  <si>
    <t>Công Ty Cổ Phần Phát Triển Hạ Tầng Dệt May Phố Nối</t>
  </si>
  <si>
    <t>Viễn Thông Hưng Yên - Tập Đoàn Bưu Chính Viễn Thông Việt Nam</t>
  </si>
  <si>
    <t>Công Ty TNHH Công Nghiệp Fancy Việt Nam</t>
  </si>
  <si>
    <t>Công Ty TNHH Một Thành Viên Nhựa Bình Minh Miền Bắc</t>
  </si>
  <si>
    <t>Công Ty TNHH Dệt Và Nhuộm Hưng Yên</t>
  </si>
  <si>
    <t>Công Ty TNHH Yura Corporation Vina</t>
  </si>
  <si>
    <t>Công Ty TNHH Dệt May Thygesen Việt Nam</t>
  </si>
  <si>
    <t>Công Ty Cổ Phần Đầu Tư Xây Dựng Đại An</t>
  </si>
  <si>
    <t>Công Ty TNHH Thuận Đức Hưng Yên</t>
  </si>
  <si>
    <t>Công Ty TNHH Thức Ăn Chăn Nuôi Hòa Phát Hưng Yên</t>
  </si>
  <si>
    <t>Công Ty TNHH Thép Dây Hòa Phát</t>
  </si>
  <si>
    <t>Chi Nhánh Công Ty TNHH Panasonic Appliances Việt Nam Tại Hưng Yên</t>
  </si>
  <si>
    <t>Công Ty TNHH Puritech Việt Nam</t>
  </si>
  <si>
    <t>Công Ty Cổ Phần Sản Xuất Thời Trang Dự Phát</t>
  </si>
  <si>
    <t>Công Ty Cổ Phần New Rice</t>
  </si>
  <si>
    <t>Công Ty Cổ Phần Tập Đoàn Hóa Chất Đức Giang - Chi Nhánh Hưng Yên</t>
  </si>
  <si>
    <t>Công Ty Cổ Phần Hyundai Aluminum Vina</t>
  </si>
  <si>
    <t>Công Ty TNHH Bao Bì Việt Hưng</t>
  </si>
  <si>
    <t>Chi Nhánh Công Ty Cổ Phần Ô Tô TMT Tại Tỉnh Hưng Yên - Nhà Máy Ô Tô Cửu Long</t>
  </si>
  <si>
    <t>Công Ty Cổ Phần Sợi Trà Lý Hưng Yên</t>
  </si>
  <si>
    <t>Công Ty TNHH Gia Anh Hưng Yên</t>
  </si>
  <si>
    <t>Công Ty Cổ Phần Việt Phúc Hưng Yên</t>
  </si>
  <si>
    <t>Công Ty TNHH Điện Tử Canon Việt Nam</t>
  </si>
  <si>
    <t>Công Ty TNHH Mikasa Việt Nam</t>
  </si>
  <si>
    <t>Công Ty TNHH Dược Hanvet</t>
  </si>
  <si>
    <t>Công Ty Cổ Phần Vid Hưng Yên</t>
  </si>
  <si>
    <t>Công Ty TNHH Ochiai Việt Nam</t>
  </si>
  <si>
    <t>Công Ty Cổ Phần Abc Việt Nam</t>
  </si>
  <si>
    <t>Công Ty Trách Nhiệm Hữu Hạn Traphaco Hưng Yên</t>
  </si>
  <si>
    <t>Công Ty TNHH Dae Han Electrics Việt Nam</t>
  </si>
  <si>
    <t>Công Ty TNHH Thiết Bị Điện Lioa</t>
  </si>
  <si>
    <t>Công Ty TNHH Denyo Việt Nam</t>
  </si>
  <si>
    <t>Công Ty Cổ Phần Bảo Hưng</t>
  </si>
  <si>
    <t>Tổng Công Ty May Hưng Yên - Công Ty Cổ Phần</t>
  </si>
  <si>
    <t>Công Ty Trách Nhiệm Hữu Hạn Thực Phẩm Thiên Hương Phía Bắc</t>
  </si>
  <si>
    <t>Chi Nhánh Công Ty Cổ Phần Bao Bì Và In Nông Nghiệp Tại Hưng Yên</t>
  </si>
  <si>
    <t>Công Ty TNHH Bot Cầu Yên Lệnh</t>
  </si>
  <si>
    <t>Công Ty TNHH Sunjin Vina - CN Hưng Yên</t>
  </si>
  <si>
    <t>Công Ty TNHH Giặt Thời Trang Quốc Tế</t>
  </si>
  <si>
    <t>Công Ty CP May Minh Anh Khoái Châu</t>
  </si>
  <si>
    <t>Công Ty Cổ Phần Công Nghệ Cao Traphaco</t>
  </si>
  <si>
    <t>Công Ty TNHH Mitsuba Việt Nam - Chi Nhánh Hưng Yên</t>
  </si>
  <si>
    <t>Công Ty TNHH Dsm Việt Nam</t>
  </si>
  <si>
    <t>Công Ty TNHH Matsuda Sangyo (Việt Nam)</t>
  </si>
  <si>
    <t>Chi Nhánh Miền Bắc Tại Hưng Yên - Công Ty Cổ Phần Dầu Thực Vật Tường An</t>
  </si>
  <si>
    <t>Công Ty TNHH Cj Vina Agri - Chi Nhánh Hưng Yên</t>
  </si>
  <si>
    <t>Công Ty TNHH Công Nghiệp Vina Pioneer</t>
  </si>
  <si>
    <t>Công Ty TNHH Thương Mại Và Công Nghiệp Mỹ Việt</t>
  </si>
  <si>
    <t>Công Ty TNHH Cao Su Giải Phóng</t>
  </si>
  <si>
    <t>VPC</t>
  </si>
  <si>
    <t>Trần Quốc Việt</t>
  </si>
  <si>
    <t>Nguyễn Thu Hà</t>
  </si>
  <si>
    <t>Nguyễn Tiến Dương</t>
  </si>
  <si>
    <t>Yutaka Takeda</t>
  </si>
  <si>
    <t>Đinh Đức Thắng</t>
  </si>
  <si>
    <t>Nguyễn Quang Nghiệp</t>
  </si>
  <si>
    <t>Hoàng Quang Việt</t>
  </si>
  <si>
    <t>Nguyễn Duy Chính</t>
  </si>
  <si>
    <t>Nguyễn Thái Sơn</t>
  </si>
  <si>
    <t>Đặng Minh Phương</t>
  </si>
  <si>
    <t>Takeharu Niwa</t>
  </si>
  <si>
    <t>Phan Quốc Tuấn</t>
  </si>
  <si>
    <t>Nguyễn Thị Thuận</t>
  </si>
  <si>
    <t>Cho Nam Il</t>
  </si>
  <si>
    <t>Doãn Gia Cường</t>
  </si>
  <si>
    <t>Yu Guo You</t>
  </si>
  <si>
    <t>Shuto Yoshiya</t>
  </si>
  <si>
    <t>Jinkook Kim</t>
  </si>
  <si>
    <t>Hồ Văn Minh</t>
  </si>
  <si>
    <t>Phí Quang Đức</t>
  </si>
  <si>
    <t>Lee Hag Ju</t>
  </si>
  <si>
    <t>Hoàng Đức Thuận</t>
  </si>
  <si>
    <t>Nguyễn Tô Ninh</t>
  </si>
  <si>
    <t>Nguyễn Thu Mai</t>
  </si>
  <si>
    <t>Nguyễn Tiến Hải</t>
  </si>
  <si>
    <t>Takashi Kobayashi</t>
  </si>
  <si>
    <t>Vũ Quang Khánh</t>
  </si>
  <si>
    <t>Đồng Tuấn Vũ</t>
  </si>
  <si>
    <t>Ikoma Koji</t>
  </si>
  <si>
    <t>Trần Thanh Hải</t>
  </si>
  <si>
    <t>Phan Thị Hà</t>
  </si>
  <si>
    <t>Lê Xuân Hoàn</t>
  </si>
  <si>
    <t>Chan Chee Meng</t>
  </si>
  <si>
    <t>Nguyễn Mạnh Hà</t>
  </si>
  <si>
    <t>Hiroyuki Yamashita</t>
  </si>
  <si>
    <t>Nguyễn Đức Cường</t>
  </si>
  <si>
    <t>Phạm Tuấn Anh</t>
  </si>
  <si>
    <t>Akihiro Ito</t>
  </si>
  <si>
    <t>Hiroyoshi Masuoka</t>
  </si>
  <si>
    <t>Nguyễn Đức Thịnh</t>
  </si>
  <si>
    <t>Nguyễn Hải Hà</t>
  </si>
  <si>
    <t>Trần Quốc Hưng</t>
  </si>
  <si>
    <t>Shu Xiang</t>
  </si>
  <si>
    <t>Chowmahitorn Petpaisit</t>
  </si>
  <si>
    <t>Claudia Anselmi</t>
  </si>
  <si>
    <t>Lee Dusoung</t>
  </si>
  <si>
    <t>Đoàn Thị Thu Hiền</t>
  </si>
  <si>
    <t>Dương Hồng Anh</t>
  </si>
  <si>
    <t>Phạm Thị Hồng Vân</t>
  </si>
  <si>
    <t>Nguyễn Ngọc Quang</t>
  </si>
  <si>
    <t>Kim Mu Suk</t>
  </si>
  <si>
    <t>Nguyễn Hải Nam</t>
  </si>
  <si>
    <t>Vũ Văn Kiên</t>
  </si>
  <si>
    <t>Park Jin Woo</t>
  </si>
  <si>
    <t>Hoàng Gia Hưng</t>
  </si>
  <si>
    <t>Đỗ Thị Lan Phương</t>
  </si>
  <si>
    <t>Phạm Trung Lương</t>
  </si>
  <si>
    <t>Nguyễn Ngọc Quý</t>
  </si>
  <si>
    <t>Tsuneto Yasuji</t>
  </si>
  <si>
    <t>Daisuke Matsui</t>
  </si>
  <si>
    <t>Nguyễn Hữu Vũ</t>
  </si>
  <si>
    <t>Vũ Thị Tiên Lữ</t>
  </si>
  <si>
    <t>Naohiro Aoki</t>
  </si>
  <si>
    <t>Nguyễn Thị Dịu</t>
  </si>
  <si>
    <t>Trần Túc Mã</t>
  </si>
  <si>
    <t>Choi Woojin</t>
  </si>
  <si>
    <t>Nguyễn Chí Linh</t>
  </si>
  <si>
    <t>Mizuno Taizo</t>
  </si>
  <si>
    <t>Phạm Thị Phương Hoa</t>
  </si>
  <si>
    <t>Nguyễn Văn Hà</t>
  </si>
  <si>
    <t>Hoàng Đình Hải</t>
  </si>
  <si>
    <t>Vũ Văn Toan</t>
  </si>
  <si>
    <t>Nguyễn Thị Lan</t>
  </si>
  <si>
    <t>Ill Sung, Choi</t>
  </si>
  <si>
    <t>Imasaka Hideki</t>
  </si>
  <si>
    <t>Yoon Man Ki</t>
  </si>
  <si>
    <t>Nguyễn Minh Tuấn</t>
  </si>
  <si>
    <t>Chu Trọng Trung</t>
  </si>
  <si>
    <t>Kiều Chí Công</t>
  </si>
  <si>
    <t>Binu Jacob</t>
  </si>
  <si>
    <t>Trần Tấn Đại</t>
  </si>
  <si>
    <t>Nguyễn Mạnh Tuấn</t>
  </si>
  <si>
    <t>Noriyoshi Ogami</t>
  </si>
  <si>
    <t>Đoàn Đức Thắng</t>
  </si>
  <si>
    <t>Nguyễn Như Thiện</t>
  </si>
  <si>
    <t>Matsumoto Yukiya</t>
  </si>
  <si>
    <t>Ngô Văn Tuyến</t>
  </si>
  <si>
    <t>Ngô Văn Tuân</t>
  </si>
  <si>
    <t>Lương Minh Thanh</t>
  </si>
  <si>
    <t>Nguyễn Tất Thắng</t>
  </si>
  <si>
    <t>Đàm Minh Hoàng</t>
  </si>
  <si>
    <t>Nguyễn Văn Hội</t>
  </si>
  <si>
    <t>Lee Jae Eun</t>
  </si>
  <si>
    <t>Masato Sasaki</t>
  </si>
  <si>
    <t>Đỗ Văn Đông</t>
  </si>
  <si>
    <t>Nguyễn Việt Long</t>
  </si>
  <si>
    <t>Nguyễn Thành Thái</t>
  </si>
  <si>
    <t>Lee Ik Mo</t>
  </si>
  <si>
    <t>Wada Ryoichi</t>
  </si>
  <si>
    <t>Nguyễn Thị Tuyết Trang</t>
  </si>
  <si>
    <t>Nam Ki Don</t>
  </si>
  <si>
    <t>CÔNG TY TNHH SẢN XUẤT VÀ THƯƠNG MẠI DỊCH VỤ MINH TÂM</t>
  </si>
  <si>
    <t>KC</t>
  </si>
  <si>
    <t>Dương Thị Sáu</t>
  </si>
  <si>
    <t>Ông</t>
  </si>
  <si>
    <t>Bà</t>
  </si>
  <si>
    <t>Shinji Kotaka</t>
  </si>
  <si>
    <t>Giám đốc chi nhánh</t>
  </si>
  <si>
    <t>(Kèm theo Công văn số         /SKHĐT-TTXTĐTHTDN của Sở Kế hoạch và Đầu tư ngày        /02/2022)</t>
  </si>
  <si>
    <t xml:space="preserve">Tên doanh nghiệp </t>
  </si>
  <si>
    <t>ĐVT: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</si>
</sst>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₫_-;\-* #,##0\ _₫_-;_-* &quot;-&quot;\ _₫_-;_-@_-"/>
  </numFmts>
  <fonts count="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4"/>
      <color theme="1"/>
      <name val="Times New Roman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1" fillId="0" borderId="1" xfId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1" fillId="0" borderId="7" xfId="2" applyNumberFormat="1" applyFont="1" applyFill="1" applyBorder="1" applyAlignment="1">
      <alignment horizontal="right" vertical="center"/>
    </xf>
    <xf numFmtId="164" fontId="7" fillId="0" borderId="7" xfId="3" applyNumberFormat="1" applyFont="1" applyBorder="1" applyAlignment="1">
      <alignment horizontal="right" vertical="center"/>
    </xf>
    <xf numFmtId="164" fontId="0" fillId="0" borderId="7" xfId="0" applyNumberFormat="1" applyBorder="1" applyAlignment="1">
      <alignment horizontal="right" vertical="top"/>
    </xf>
    <xf numFmtId="0" fontId="1" fillId="0" borderId="8" xfId="0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4" fontId="1" fillId="0" borderId="10" xfId="2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sothue.com/Search/?q=SHINJI+KOTAKA&amp;type=legal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5"/>
  <sheetViews>
    <sheetView tabSelected="1" zoomScale="130" zoomScaleNormal="130" workbookViewId="0">
      <selection activeCell="B3" sqref="B3:I3"/>
    </sheetView>
  </sheetViews>
  <sheetFormatPr defaultColWidth="9.140625" defaultRowHeight="15.75" x14ac:dyDescent="0.25"/>
  <cols>
    <col min="1" max="1" width="0.85546875" style="1" customWidth="1"/>
    <col min="2" max="2" width="5.85546875" style="1" customWidth="1"/>
    <col min="3" max="3" width="44.42578125" style="1" hidden="1" customWidth="1"/>
    <col min="4" max="4" width="40.140625" style="6" customWidth="1"/>
    <col min="5" max="5" width="5" style="6" customWidth="1"/>
    <col min="6" max="6" width="11.140625" style="8" customWidth="1"/>
    <col min="7" max="7" width="12.5703125" style="8" customWidth="1"/>
    <col min="8" max="8" width="17.42578125" style="12" customWidth="1"/>
    <col min="9" max="9" width="0.7109375" style="1" hidden="1" customWidth="1"/>
    <col min="10" max="16384" width="9.140625" style="1"/>
  </cols>
  <sheetData>
    <row r="1" spans="2:9" x14ac:dyDescent="0.25">
      <c r="B1" s="7"/>
      <c r="C1" s="7"/>
      <c r="D1" s="7"/>
    </row>
    <row r="2" spans="2:9" ht="18.75" x14ac:dyDescent="0.3">
      <c r="B2" s="14" t="s">
        <v>6</v>
      </c>
      <c r="C2" s="14"/>
      <c r="D2" s="14"/>
      <c r="E2" s="14"/>
      <c r="F2" s="14"/>
      <c r="G2" s="14"/>
      <c r="H2" s="14"/>
      <c r="I2" s="14"/>
    </row>
    <row r="3" spans="2:9" x14ac:dyDescent="0.25">
      <c r="B3" s="15" t="s">
        <v>228</v>
      </c>
      <c r="C3" s="15"/>
      <c r="D3" s="15"/>
      <c r="E3" s="15"/>
      <c r="F3" s="15"/>
      <c r="G3" s="15"/>
      <c r="H3" s="15"/>
      <c r="I3" s="15"/>
    </row>
    <row r="5" spans="2:9" ht="21" customHeight="1" thickBot="1" x14ac:dyDescent="0.3">
      <c r="G5" s="32" t="s">
        <v>230</v>
      </c>
      <c r="H5" s="32"/>
    </row>
    <row r="6" spans="2:9" s="6" customFormat="1" ht="16.5" thickTop="1" x14ac:dyDescent="0.25">
      <c r="B6" s="17" t="s">
        <v>0</v>
      </c>
      <c r="C6" s="18" t="s">
        <v>1</v>
      </c>
      <c r="D6" s="18" t="s">
        <v>229</v>
      </c>
      <c r="E6" s="19" t="s">
        <v>2</v>
      </c>
      <c r="F6" s="19"/>
      <c r="G6" s="20" t="s">
        <v>3</v>
      </c>
      <c r="H6" s="21" t="s">
        <v>4</v>
      </c>
      <c r="I6" s="13" t="s">
        <v>5</v>
      </c>
    </row>
    <row r="7" spans="2:9" ht="47.25" x14ac:dyDescent="0.25">
      <c r="B7" s="22">
        <v>1</v>
      </c>
      <c r="C7" s="2" t="s">
        <v>14</v>
      </c>
      <c r="D7" s="9" t="str">
        <f>UPPER(C7)</f>
        <v>CÔNG TY CỔ PHẦN TẬP ĐOÀN ECOPARK</v>
      </c>
      <c r="E7" s="10" t="s">
        <v>224</v>
      </c>
      <c r="F7" s="11" t="s">
        <v>120</v>
      </c>
      <c r="G7" s="11" t="s">
        <v>9</v>
      </c>
      <c r="H7" s="23">
        <v>1490689</v>
      </c>
      <c r="I7" s="16" t="s">
        <v>119</v>
      </c>
    </row>
    <row r="8" spans="2:9" ht="47.25" x14ac:dyDescent="0.25">
      <c r="B8" s="22">
        <f>B7+1</f>
        <v>2</v>
      </c>
      <c r="C8" s="2" t="s">
        <v>15</v>
      </c>
      <c r="D8" s="9" t="str">
        <f t="shared" ref="D8:D71" si="0">UPPER(C8)</f>
        <v>CÔNG TY CỔ PHẦN ĐẦU TƯ PHÁT TRIỂN CÔNG NGHỆ BIA - RƯỢU - NƯỚC GIẢI KHÁT HÀ NỘI</v>
      </c>
      <c r="E8" s="10" t="s">
        <v>225</v>
      </c>
      <c r="F8" s="11" t="s">
        <v>121</v>
      </c>
      <c r="G8" s="11" t="s">
        <v>9</v>
      </c>
      <c r="H8" s="23">
        <v>369907</v>
      </c>
      <c r="I8" s="16" t="s">
        <v>119</v>
      </c>
    </row>
    <row r="9" spans="2:9" ht="47.25" x14ac:dyDescent="0.25">
      <c r="B9" s="22">
        <f t="shared" ref="B9:B72" si="1">B8+1</f>
        <v>3</v>
      </c>
      <c r="C9" s="2" t="s">
        <v>16</v>
      </c>
      <c r="D9" s="9" t="str">
        <f t="shared" si="0"/>
        <v>CHI NHÁNH XĂNG DẦU HƯNG YÊN</v>
      </c>
      <c r="E9" s="10" t="s">
        <v>224</v>
      </c>
      <c r="F9" s="11" t="s">
        <v>200</v>
      </c>
      <c r="G9" s="11" t="s">
        <v>9</v>
      </c>
      <c r="H9" s="23">
        <v>349612</v>
      </c>
      <c r="I9" s="16" t="s">
        <v>119</v>
      </c>
    </row>
    <row r="10" spans="2:9" ht="47.25" x14ac:dyDescent="0.25">
      <c r="B10" s="22">
        <f t="shared" si="1"/>
        <v>4</v>
      </c>
      <c r="C10" s="2" t="s">
        <v>17</v>
      </c>
      <c r="D10" s="9" t="str">
        <f t="shared" si="0"/>
        <v>CHI NHÁNH CÔNG TY TNHH ỐNG THÉP HOÀ PHÁT</v>
      </c>
      <c r="E10" s="10" t="s">
        <v>224</v>
      </c>
      <c r="F10" s="11" t="s">
        <v>201</v>
      </c>
      <c r="G10" s="11" t="s">
        <v>9</v>
      </c>
      <c r="H10" s="23">
        <v>298672</v>
      </c>
      <c r="I10" s="16" t="s">
        <v>119</v>
      </c>
    </row>
    <row r="11" spans="2:9" ht="47.25" x14ac:dyDescent="0.25">
      <c r="B11" s="22">
        <f t="shared" si="1"/>
        <v>5</v>
      </c>
      <c r="C11" s="2" t="s">
        <v>18</v>
      </c>
      <c r="D11" s="9" t="str">
        <f t="shared" si="0"/>
        <v>CHI NHÁNH HƯNG YÊN - CÔNG TY CỔ PHẦN DAIKIN AIR CONDITIONING (VIETNAM)</v>
      </c>
      <c r="E11" s="10" t="s">
        <v>224</v>
      </c>
      <c r="F11" s="11" t="s">
        <v>202</v>
      </c>
      <c r="G11" s="11" t="s">
        <v>9</v>
      </c>
      <c r="H11" s="23">
        <v>293429</v>
      </c>
      <c r="I11" s="16" t="s">
        <v>119</v>
      </c>
    </row>
    <row r="12" spans="2:9" ht="47.25" x14ac:dyDescent="0.25">
      <c r="B12" s="22">
        <f t="shared" si="1"/>
        <v>6</v>
      </c>
      <c r="C12" s="2" t="s">
        <v>19</v>
      </c>
      <c r="D12" s="9" t="str">
        <f t="shared" si="0"/>
        <v>CÔNG TY TNHH THÉP HÒA PHÁT HƯNG YÊN</v>
      </c>
      <c r="E12" s="10" t="s">
        <v>224</v>
      </c>
      <c r="F12" s="11" t="s">
        <v>198</v>
      </c>
      <c r="G12" s="11" t="s">
        <v>9</v>
      </c>
      <c r="H12" s="23">
        <v>245692</v>
      </c>
      <c r="I12" s="16" t="s">
        <v>119</v>
      </c>
    </row>
    <row r="13" spans="2:9" ht="47.25" x14ac:dyDescent="0.25">
      <c r="B13" s="22">
        <f t="shared" si="1"/>
        <v>7</v>
      </c>
      <c r="C13" s="2" t="s">
        <v>20</v>
      </c>
      <c r="D13" s="9" t="str">
        <f t="shared" si="0"/>
        <v>CÔNG TY TNHH HOYA GLASS DISK VIỆT NAM II</v>
      </c>
      <c r="E13" s="10" t="s">
        <v>224</v>
      </c>
      <c r="F13" s="11" t="s">
        <v>122</v>
      </c>
      <c r="G13" s="11" t="s">
        <v>9</v>
      </c>
      <c r="H13" s="23">
        <v>198667</v>
      </c>
      <c r="I13" s="16" t="s">
        <v>119</v>
      </c>
    </row>
    <row r="14" spans="2:9" ht="47.25" x14ac:dyDescent="0.25">
      <c r="B14" s="22">
        <f t="shared" si="1"/>
        <v>8</v>
      </c>
      <c r="C14" s="2" t="s">
        <v>21</v>
      </c>
      <c r="D14" s="9" t="str">
        <f t="shared" si="0"/>
        <v>CÔNG TY TNHH SẢN XUẤT PHỤ TÙNG Ô TÔ XE MÁY VIỆT NAM</v>
      </c>
      <c r="E14" s="10" t="s">
        <v>224</v>
      </c>
      <c r="F14" s="11" t="s">
        <v>123</v>
      </c>
      <c r="G14" s="11" t="s">
        <v>9</v>
      </c>
      <c r="H14" s="23">
        <v>153217</v>
      </c>
      <c r="I14" s="16" t="s">
        <v>119</v>
      </c>
    </row>
    <row r="15" spans="2:9" ht="47.25" x14ac:dyDescent="0.25">
      <c r="B15" s="22">
        <f t="shared" si="1"/>
        <v>9</v>
      </c>
      <c r="C15" s="2" t="s">
        <v>22</v>
      </c>
      <c r="D15" s="9" t="str">
        <f t="shared" si="0"/>
        <v>CHI NHÁNH CÔNG TY CỔ PHẦN ACECOOK VIỆT NAM TẠI HƯNG YÊN</v>
      </c>
      <c r="E15" s="10" t="s">
        <v>224</v>
      </c>
      <c r="F15" s="11" t="s">
        <v>203</v>
      </c>
      <c r="G15" s="11" t="s">
        <v>9</v>
      </c>
      <c r="H15" s="23">
        <v>148582</v>
      </c>
      <c r="I15" s="16" t="s">
        <v>119</v>
      </c>
    </row>
    <row r="16" spans="2:9" ht="47.25" x14ac:dyDescent="0.25">
      <c r="B16" s="22">
        <f t="shared" si="1"/>
        <v>10</v>
      </c>
      <c r="C16" s="3" t="s">
        <v>23</v>
      </c>
      <c r="D16" s="9" t="str">
        <f t="shared" si="0"/>
        <v>CHI NHÁNH SẢN XUẤT CÔNG TY TNHH LA VIE TẠI HƯNG YÊN</v>
      </c>
      <c r="E16" s="10" t="s">
        <v>224</v>
      </c>
      <c r="F16" s="11" t="s">
        <v>204</v>
      </c>
      <c r="G16" s="11" t="s">
        <v>9</v>
      </c>
      <c r="H16" s="24">
        <v>114758</v>
      </c>
      <c r="I16" s="16" t="s">
        <v>119</v>
      </c>
    </row>
    <row r="17" spans="2:9" ht="47.25" x14ac:dyDescent="0.25">
      <c r="B17" s="22">
        <f t="shared" si="1"/>
        <v>11</v>
      </c>
      <c r="C17" s="2" t="s">
        <v>24</v>
      </c>
      <c r="D17" s="9" t="str">
        <f t="shared" si="0"/>
        <v>CÔNG TY TNHH NESTLÉ VIỆT NAM</v>
      </c>
      <c r="E17" s="10" t="s">
        <v>224</v>
      </c>
      <c r="F17" s="11" t="s">
        <v>199</v>
      </c>
      <c r="G17" s="11" t="s">
        <v>9</v>
      </c>
      <c r="H17" s="23">
        <v>102776</v>
      </c>
      <c r="I17" s="16" t="s">
        <v>119</v>
      </c>
    </row>
    <row r="18" spans="2:9" ht="47.25" x14ac:dyDescent="0.25">
      <c r="B18" s="22">
        <f t="shared" si="1"/>
        <v>12</v>
      </c>
      <c r="C18" s="3" t="s">
        <v>25</v>
      </c>
      <c r="D18" s="9" t="str">
        <f t="shared" si="0"/>
        <v>CÔNG TY CỔ PHẦN STAVIAN HÓA CHẤT</v>
      </c>
      <c r="E18" s="10" t="s">
        <v>224</v>
      </c>
      <c r="F18" s="11" t="s">
        <v>124</v>
      </c>
      <c r="G18" s="11" t="s">
        <v>9</v>
      </c>
      <c r="H18" s="24">
        <v>100635</v>
      </c>
      <c r="I18" s="16" t="s">
        <v>119</v>
      </c>
    </row>
    <row r="19" spans="2:9" ht="47.25" x14ac:dyDescent="0.25">
      <c r="B19" s="22">
        <f t="shared" si="1"/>
        <v>13</v>
      </c>
      <c r="C19" s="2" t="s">
        <v>26</v>
      </c>
      <c r="D19" s="9" t="str">
        <f t="shared" si="0"/>
        <v>CHI NHÁNH CÔNG TY TNHH LIXIL VIỆT NAM TẠI HƯNG YÊN</v>
      </c>
      <c r="E19" s="10" t="s">
        <v>224</v>
      </c>
      <c r="F19" s="11" t="s">
        <v>205</v>
      </c>
      <c r="G19" s="11" t="s">
        <v>9</v>
      </c>
      <c r="H19" s="23">
        <v>100028</v>
      </c>
      <c r="I19" s="16" t="s">
        <v>119</v>
      </c>
    </row>
    <row r="20" spans="2:9" ht="47.25" x14ac:dyDescent="0.25">
      <c r="B20" s="22">
        <f t="shared" si="1"/>
        <v>14</v>
      </c>
      <c r="C20" s="2" t="s">
        <v>27</v>
      </c>
      <c r="D20" s="9" t="str">
        <f t="shared" si="0"/>
        <v>CÔNG TY CỔ PHẦN THƯƠNG MẠI BIA HÀ NỘI - HƯNG YÊN 89</v>
      </c>
      <c r="E20" s="10" t="s">
        <v>224</v>
      </c>
      <c r="F20" s="11" t="s">
        <v>125</v>
      </c>
      <c r="G20" s="11" t="s">
        <v>9</v>
      </c>
      <c r="H20" s="23">
        <v>91583</v>
      </c>
      <c r="I20" s="16" t="s">
        <v>119</v>
      </c>
    </row>
    <row r="21" spans="2:9" ht="47.25" x14ac:dyDescent="0.25">
      <c r="B21" s="22">
        <f t="shared" si="1"/>
        <v>15</v>
      </c>
      <c r="C21" s="2" t="s">
        <v>28</v>
      </c>
      <c r="D21" s="9" t="str">
        <f t="shared" si="0"/>
        <v>VIETTEL HƯNG YÊN - CHI NHÁNH TẬP ĐOÀN CÔNG NGHIỆP - VIỄN THÔNG QUÂN ĐỘI</v>
      </c>
      <c r="E21" s="10" t="s">
        <v>224</v>
      </c>
      <c r="F21" s="11" t="s">
        <v>206</v>
      </c>
      <c r="G21" s="11" t="s">
        <v>9</v>
      </c>
      <c r="H21" s="23">
        <v>87807</v>
      </c>
      <c r="I21" s="16" t="s">
        <v>119</v>
      </c>
    </row>
    <row r="22" spans="2:9" ht="47.25" x14ac:dyDescent="0.25">
      <c r="B22" s="22">
        <f t="shared" si="1"/>
        <v>16</v>
      </c>
      <c r="C22" s="3" t="s">
        <v>29</v>
      </c>
      <c r="D22" s="9" t="str">
        <f t="shared" si="0"/>
        <v>CHI NHÁNH CÔNG TY CỔ PHẦN XĂNG DẦU DẦU KHÍ THÁI BÌNH TẠI HƯNG YÊN</v>
      </c>
      <c r="E22" s="10" t="s">
        <v>224</v>
      </c>
      <c r="F22" s="11" t="s">
        <v>207</v>
      </c>
      <c r="G22" s="11" t="s">
        <v>9</v>
      </c>
      <c r="H22" s="24">
        <v>87647</v>
      </c>
      <c r="I22" s="16" t="s">
        <v>119</v>
      </c>
    </row>
    <row r="23" spans="2:9" ht="47.25" x14ac:dyDescent="0.25">
      <c r="B23" s="22">
        <f t="shared" si="1"/>
        <v>17</v>
      </c>
      <c r="C23" s="2" t="s">
        <v>30</v>
      </c>
      <c r="D23" s="9" t="str">
        <f t="shared" si="0"/>
        <v>CÔNG TY TNHH PHÁT TRIỂN HẠ TẦNG KHU CÔNG NGHIỆP HÒA PHÁT HƯNG YÊN</v>
      </c>
      <c r="E23" s="10" t="s">
        <v>224</v>
      </c>
      <c r="F23" s="11" t="s">
        <v>126</v>
      </c>
      <c r="G23" s="11" t="s">
        <v>9</v>
      </c>
      <c r="H23" s="23">
        <v>84511</v>
      </c>
      <c r="I23" s="16" t="s">
        <v>119</v>
      </c>
    </row>
    <row r="24" spans="2:9" ht="47.25" x14ac:dyDescent="0.25">
      <c r="B24" s="22">
        <f t="shared" si="1"/>
        <v>18</v>
      </c>
      <c r="C24" s="2" t="s">
        <v>31</v>
      </c>
      <c r="D24" s="9" t="str">
        <f t="shared" si="0"/>
        <v>CÔNG TY TNHH SẢN XUẤT VÀ THƯƠNG MẠI TÂN Á HƯNG YÊN</v>
      </c>
      <c r="E24" s="10" t="s">
        <v>224</v>
      </c>
      <c r="F24" s="11" t="s">
        <v>127</v>
      </c>
      <c r="G24" s="11" t="s">
        <v>9</v>
      </c>
      <c r="H24" s="23">
        <v>83783</v>
      </c>
      <c r="I24" s="16" t="s">
        <v>119</v>
      </c>
    </row>
    <row r="25" spans="2:9" ht="47.25" x14ac:dyDescent="0.25">
      <c r="B25" s="22">
        <f t="shared" si="1"/>
        <v>19</v>
      </c>
      <c r="C25" s="2" t="s">
        <v>32</v>
      </c>
      <c r="D25" s="9" t="str">
        <f t="shared" si="0"/>
        <v>CÔNG TY TNHH THÉP CÁN NGUỘI HOÀ PHÁT</v>
      </c>
      <c r="E25" s="10" t="s">
        <v>224</v>
      </c>
      <c r="F25" s="11" t="s">
        <v>128</v>
      </c>
      <c r="G25" s="11" t="s">
        <v>9</v>
      </c>
      <c r="H25" s="23">
        <v>82453</v>
      </c>
      <c r="I25" s="16" t="s">
        <v>119</v>
      </c>
    </row>
    <row r="26" spans="2:9" ht="47.25" x14ac:dyDescent="0.25">
      <c r="B26" s="22">
        <f t="shared" si="1"/>
        <v>20</v>
      </c>
      <c r="C26" s="2" t="s">
        <v>33</v>
      </c>
      <c r="D26" s="9" t="str">
        <f t="shared" si="0"/>
        <v>CÔNG TY TRÁCH NHIỆM HỮU HẠN CÔNG NGHIỆP VĨNH TƯỜNG MIỀN BẮC VIỆT NAM</v>
      </c>
      <c r="E26" s="10" t="s">
        <v>224</v>
      </c>
      <c r="F26" s="11" t="s">
        <v>129</v>
      </c>
      <c r="G26" s="11" t="s">
        <v>9</v>
      </c>
      <c r="H26" s="23">
        <v>72281</v>
      </c>
      <c r="I26" s="16" t="s">
        <v>119</v>
      </c>
    </row>
    <row r="27" spans="2:9" ht="47.25" x14ac:dyDescent="0.25">
      <c r="B27" s="22">
        <f t="shared" si="1"/>
        <v>21</v>
      </c>
      <c r="C27" s="2" t="s">
        <v>34</v>
      </c>
      <c r="D27" s="9" t="str">
        <f t="shared" si="0"/>
        <v>CÔNG TY ĐIỆN LỰC HƯNG YÊN - CHI NHÁNH TỔNG CÔNG TY ĐIỆN LỰC MIỀN BẮC</v>
      </c>
      <c r="E27" s="10" t="s">
        <v>224</v>
      </c>
      <c r="F27" s="11" t="s">
        <v>208</v>
      </c>
      <c r="G27" s="11" t="s">
        <v>9</v>
      </c>
      <c r="H27" s="23">
        <v>69037</v>
      </c>
      <c r="I27" s="16" t="s">
        <v>119</v>
      </c>
    </row>
    <row r="28" spans="2:9" ht="47.25" x14ac:dyDescent="0.25">
      <c r="B28" s="22">
        <f t="shared" si="1"/>
        <v>22</v>
      </c>
      <c r="C28" s="2" t="s">
        <v>35</v>
      </c>
      <c r="D28" s="9" t="str">
        <f t="shared" si="0"/>
        <v>CÔNG TY TNHH SEWS-COMPONENTS VIỆT NAM</v>
      </c>
      <c r="E28" s="10" t="s">
        <v>224</v>
      </c>
      <c r="F28" s="11" t="s">
        <v>130</v>
      </c>
      <c r="G28" s="11" t="s">
        <v>9</v>
      </c>
      <c r="H28" s="23">
        <v>63834</v>
      </c>
      <c r="I28" s="16" t="s">
        <v>119</v>
      </c>
    </row>
    <row r="29" spans="2:9" ht="47.25" x14ac:dyDescent="0.25">
      <c r="B29" s="22">
        <f t="shared" si="1"/>
        <v>23</v>
      </c>
      <c r="C29" s="2" t="s">
        <v>36</v>
      </c>
      <c r="D29" s="9" t="str">
        <f t="shared" si="0"/>
        <v>CÔNG TY TNHH HANESBRANDS VIỆT NAM</v>
      </c>
      <c r="E29" s="10" t="s">
        <v>224</v>
      </c>
      <c r="F29" s="11" t="s">
        <v>131</v>
      </c>
      <c r="G29" s="11" t="s">
        <v>9</v>
      </c>
      <c r="H29" s="23">
        <v>58709</v>
      </c>
      <c r="I29" s="16" t="s">
        <v>119</v>
      </c>
    </row>
    <row r="30" spans="2:9" ht="47.25" x14ac:dyDescent="0.25">
      <c r="B30" s="22">
        <f t="shared" si="1"/>
        <v>24</v>
      </c>
      <c r="C30" s="5" t="s">
        <v>37</v>
      </c>
      <c r="D30" s="9" t="str">
        <f t="shared" si="0"/>
        <v>CÔNG TY TNHH ĐIỆN LẠNH HOÀ PHÁT</v>
      </c>
      <c r="E30" s="10" t="s">
        <v>225</v>
      </c>
      <c r="F30" s="11" t="s">
        <v>132</v>
      </c>
      <c r="G30" s="11" t="s">
        <v>9</v>
      </c>
      <c r="H30" s="23">
        <v>53111</v>
      </c>
      <c r="I30" s="16" t="s">
        <v>119</v>
      </c>
    </row>
    <row r="31" spans="2:9" ht="47.25" x14ac:dyDescent="0.25">
      <c r="B31" s="22">
        <f t="shared" si="1"/>
        <v>25</v>
      </c>
      <c r="C31" s="2" t="s">
        <v>38</v>
      </c>
      <c r="D31" s="9" t="str">
        <f t="shared" si="0"/>
        <v>CÔNG TY CỔ PHẦN THỰC PHẨM ĐỨC VIỆT</v>
      </c>
      <c r="E31" s="10" t="s">
        <v>224</v>
      </c>
      <c r="F31" s="11" t="s">
        <v>133</v>
      </c>
      <c r="G31" s="11" t="s">
        <v>9</v>
      </c>
      <c r="H31" s="23">
        <v>52501</v>
      </c>
      <c r="I31" s="16" t="s">
        <v>119</v>
      </c>
    </row>
    <row r="32" spans="2:9" ht="47.25" x14ac:dyDescent="0.25">
      <c r="B32" s="22">
        <f t="shared" si="1"/>
        <v>26</v>
      </c>
      <c r="C32" s="3" t="s">
        <v>39</v>
      </c>
      <c r="D32" s="9" t="str">
        <f t="shared" si="0"/>
        <v>CÔNG TY CỔ PHẦN NỘI THẤT HOÀ PHÁT</v>
      </c>
      <c r="E32" s="10" t="s">
        <v>224</v>
      </c>
      <c r="F32" s="11" t="s">
        <v>134</v>
      </c>
      <c r="G32" s="11" t="s">
        <v>9</v>
      </c>
      <c r="H32" s="24">
        <v>49786</v>
      </c>
      <c r="I32" s="16" t="s">
        <v>119</v>
      </c>
    </row>
    <row r="33" spans="2:9" ht="47.25" x14ac:dyDescent="0.25">
      <c r="B33" s="22">
        <f t="shared" si="1"/>
        <v>27</v>
      </c>
      <c r="C33" s="2" t="s">
        <v>40</v>
      </c>
      <c r="D33" s="9" t="str">
        <f t="shared" si="0"/>
        <v>CÔNG TY TNHH PHỤ TÙNG Ô TÔ SCHLEMMER VIỆT NAM</v>
      </c>
      <c r="E33" s="10" t="s">
        <v>224</v>
      </c>
      <c r="F33" s="11" t="s">
        <v>135</v>
      </c>
      <c r="G33" s="11" t="s">
        <v>9</v>
      </c>
      <c r="H33" s="23">
        <v>47870</v>
      </c>
      <c r="I33" s="16" t="s">
        <v>119</v>
      </c>
    </row>
    <row r="34" spans="2:9" ht="47.25" x14ac:dyDescent="0.25">
      <c r="B34" s="22">
        <f t="shared" si="1"/>
        <v>28</v>
      </c>
      <c r="C34" s="2" t="s">
        <v>41</v>
      </c>
      <c r="D34" s="9" t="str">
        <f t="shared" si="0"/>
        <v>CHI NHÁNH CÔNG TY TNHH COATS PHONG PHÚ</v>
      </c>
      <c r="E34" s="10" t="s">
        <v>224</v>
      </c>
      <c r="F34" s="11" t="s">
        <v>209</v>
      </c>
      <c r="G34" s="11" t="s">
        <v>9</v>
      </c>
      <c r="H34" s="23">
        <v>44732</v>
      </c>
      <c r="I34" s="16" t="s">
        <v>119</v>
      </c>
    </row>
    <row r="35" spans="2:9" ht="47.25" x14ac:dyDescent="0.25">
      <c r="B35" s="22">
        <f t="shared" si="1"/>
        <v>29</v>
      </c>
      <c r="C35" s="3" t="s">
        <v>42</v>
      </c>
      <c r="D35" s="9" t="str">
        <f t="shared" si="0"/>
        <v>CÔNG TY TNHH MUSASHI AUTO PARTS VIỆT NAM</v>
      </c>
      <c r="E35" s="10" t="s">
        <v>224</v>
      </c>
      <c r="F35" s="11" t="s">
        <v>136</v>
      </c>
      <c r="G35" s="11" t="s">
        <v>9</v>
      </c>
      <c r="H35" s="24">
        <v>40540</v>
      </c>
      <c r="I35" s="16" t="s">
        <v>119</v>
      </c>
    </row>
    <row r="36" spans="2:9" ht="47.25" x14ac:dyDescent="0.25">
      <c r="B36" s="22">
        <f t="shared" si="1"/>
        <v>30</v>
      </c>
      <c r="C36" s="3" t="s">
        <v>43</v>
      </c>
      <c r="D36" s="9" t="str">
        <f t="shared" si="0"/>
        <v>CÔNG TY TNHH YOUNGONE HƯNG YÊN</v>
      </c>
      <c r="E36" s="10" t="s">
        <v>224</v>
      </c>
      <c r="F36" s="11" t="s">
        <v>137</v>
      </c>
      <c r="G36" s="11" t="s">
        <v>9</v>
      </c>
      <c r="H36" s="24">
        <v>40197</v>
      </c>
      <c r="I36" s="16" t="s">
        <v>119</v>
      </c>
    </row>
    <row r="37" spans="2:9" ht="47.25" x14ac:dyDescent="0.25">
      <c r="B37" s="22">
        <f t="shared" si="1"/>
        <v>31</v>
      </c>
      <c r="C37" s="3" t="s">
        <v>44</v>
      </c>
      <c r="D37" s="9" t="str">
        <f t="shared" si="0"/>
        <v>CÔNG TY TNHH MỘT THÀNH VIÊN SẢN XUẤT, LẮP RÁP CÔNG NGHỆ CAO KANGAROO</v>
      </c>
      <c r="E37" s="10" t="s">
        <v>224</v>
      </c>
      <c r="F37" s="11" t="s">
        <v>138</v>
      </c>
      <c r="G37" s="11" t="s">
        <v>9</v>
      </c>
      <c r="H37" s="24">
        <v>38679</v>
      </c>
      <c r="I37" s="16" t="s">
        <v>119</v>
      </c>
    </row>
    <row r="38" spans="2:9" ht="47.25" x14ac:dyDescent="0.25">
      <c r="B38" s="22">
        <f t="shared" si="1"/>
        <v>32</v>
      </c>
      <c r="C38" s="2" t="s">
        <v>45</v>
      </c>
      <c r="D38" s="9" t="str">
        <f t="shared" si="0"/>
        <v>CÔNG TY CỔ PHẦN MAY VÀ DỊCH VỤ HƯNG LONG</v>
      </c>
      <c r="E38" s="10" t="s">
        <v>224</v>
      </c>
      <c r="F38" s="11" t="s">
        <v>139</v>
      </c>
      <c r="G38" s="11" t="s">
        <v>9</v>
      </c>
      <c r="H38" s="23">
        <v>38337</v>
      </c>
      <c r="I38" s="16" t="s">
        <v>119</v>
      </c>
    </row>
    <row r="39" spans="2:9" ht="47.25" x14ac:dyDescent="0.25">
      <c r="B39" s="22">
        <f t="shared" si="1"/>
        <v>33</v>
      </c>
      <c r="C39" s="2" t="s">
        <v>46</v>
      </c>
      <c r="D39" s="9" t="str">
        <f t="shared" si="0"/>
        <v>CÔNG TY TNHH TAEYANG VIỆT NAM</v>
      </c>
      <c r="E39" s="10" t="s">
        <v>224</v>
      </c>
      <c r="F39" s="11" t="s">
        <v>140</v>
      </c>
      <c r="G39" s="11" t="s">
        <v>9</v>
      </c>
      <c r="H39" s="23">
        <v>33856</v>
      </c>
      <c r="I39" s="16" t="s">
        <v>119</v>
      </c>
    </row>
    <row r="40" spans="2:9" ht="47.25" x14ac:dyDescent="0.25">
      <c r="B40" s="22">
        <f t="shared" si="1"/>
        <v>34</v>
      </c>
      <c r="C40" s="2" t="s">
        <v>47</v>
      </c>
      <c r="D40" s="9" t="str">
        <f t="shared" si="0"/>
        <v>CÔNG TY TNHH TÔN HÒA PHÁT</v>
      </c>
      <c r="E40" s="10" t="s">
        <v>224</v>
      </c>
      <c r="F40" s="11" t="s">
        <v>141</v>
      </c>
      <c r="G40" s="11" t="s">
        <v>9</v>
      </c>
      <c r="H40" s="23">
        <v>32291</v>
      </c>
      <c r="I40" s="16" t="s">
        <v>119</v>
      </c>
    </row>
    <row r="41" spans="2:9" ht="47.25" x14ac:dyDescent="0.25">
      <c r="B41" s="22">
        <f t="shared" si="1"/>
        <v>35</v>
      </c>
      <c r="C41" s="3" t="s">
        <v>48</v>
      </c>
      <c r="D41" s="9" t="str">
        <f t="shared" si="0"/>
        <v>CÔNG TY CỔ PHẦN DU LỊCH - THƯƠNG MẠI TÂN SÁNG</v>
      </c>
      <c r="E41" s="10" t="s">
        <v>224</v>
      </c>
      <c r="F41" s="11" t="s">
        <v>142</v>
      </c>
      <c r="G41" s="11" t="s">
        <v>9</v>
      </c>
      <c r="H41" s="24">
        <v>31138</v>
      </c>
      <c r="I41" s="16" t="s">
        <v>119</v>
      </c>
    </row>
    <row r="42" spans="2:9" ht="47.25" x14ac:dyDescent="0.25">
      <c r="B42" s="22">
        <f t="shared" si="1"/>
        <v>36</v>
      </c>
      <c r="C42" s="3" t="s">
        <v>49</v>
      </c>
      <c r="D42" s="9" t="str">
        <f t="shared" si="0"/>
        <v>CÔNG TY CỔ PHẦN THỰC PHẨM VÀ ĐỒ UỐNG QUỐC TẾ</v>
      </c>
      <c r="E42" s="10" t="s">
        <v>224</v>
      </c>
      <c r="F42" s="11" t="s">
        <v>143</v>
      </c>
      <c r="G42" s="11" t="s">
        <v>9</v>
      </c>
      <c r="H42" s="24">
        <v>27012</v>
      </c>
      <c r="I42" s="16" t="s">
        <v>119</v>
      </c>
    </row>
    <row r="43" spans="2:9" ht="47.25" x14ac:dyDescent="0.25">
      <c r="B43" s="22">
        <f t="shared" si="1"/>
        <v>37</v>
      </c>
      <c r="C43" s="2" t="s">
        <v>50</v>
      </c>
      <c r="D43" s="9" t="str">
        <f t="shared" si="0"/>
        <v>CHI NHÁNH CÔNG TY TNHH CARGILL VIỆT NAM TẠI HƯNG YÊN</v>
      </c>
      <c r="E43" s="10" t="s">
        <v>224</v>
      </c>
      <c r="F43" s="11" t="s">
        <v>210</v>
      </c>
      <c r="G43" s="11" t="s">
        <v>9</v>
      </c>
      <c r="H43" s="23">
        <v>26267</v>
      </c>
      <c r="I43" s="16" t="s">
        <v>119</v>
      </c>
    </row>
    <row r="44" spans="2:9" ht="47.25" x14ac:dyDescent="0.25">
      <c r="B44" s="22">
        <f t="shared" si="1"/>
        <v>38</v>
      </c>
      <c r="C44" s="2" t="s">
        <v>51</v>
      </c>
      <c r="D44" s="9" t="str">
        <f t="shared" si="0"/>
        <v>CÔNG TY CỔ PHẦN KIM TÍN HƯNG YÊN</v>
      </c>
      <c r="E44" s="10" t="s">
        <v>224</v>
      </c>
      <c r="F44" s="11" t="s">
        <v>144</v>
      </c>
      <c r="G44" s="11" t="s">
        <v>9</v>
      </c>
      <c r="H44" s="23">
        <v>24993</v>
      </c>
      <c r="I44" s="16" t="s">
        <v>119</v>
      </c>
    </row>
    <row r="45" spans="2:9" ht="47.25" x14ac:dyDescent="0.25">
      <c r="B45" s="22">
        <f t="shared" si="1"/>
        <v>39</v>
      </c>
      <c r="C45" s="3" t="s">
        <v>52</v>
      </c>
      <c r="D45" s="9" t="str">
        <f t="shared" si="0"/>
        <v>CÔNG TY TNHH SHINDENGEN VIỆT NAM</v>
      </c>
      <c r="E45" s="10" t="s">
        <v>224</v>
      </c>
      <c r="F45" s="11" t="s">
        <v>145</v>
      </c>
      <c r="G45" s="11" t="s">
        <v>9</v>
      </c>
      <c r="H45" s="24">
        <v>23506</v>
      </c>
      <c r="I45" s="16" t="s">
        <v>119</v>
      </c>
    </row>
    <row r="46" spans="2:9" ht="47.25" x14ac:dyDescent="0.25">
      <c r="B46" s="22">
        <f t="shared" si="1"/>
        <v>40</v>
      </c>
      <c r="C46" s="3" t="s">
        <v>53</v>
      </c>
      <c r="D46" s="9" t="str">
        <f t="shared" si="0"/>
        <v>CÔNG TY CỔ PHẦN ĐÔNG GIANG</v>
      </c>
      <c r="E46" s="10" t="s">
        <v>224</v>
      </c>
      <c r="F46" s="11" t="s">
        <v>146</v>
      </c>
      <c r="G46" s="11" t="s">
        <v>9</v>
      </c>
      <c r="H46" s="24">
        <v>23067</v>
      </c>
      <c r="I46" s="16" t="s">
        <v>119</v>
      </c>
    </row>
    <row r="47" spans="2:9" ht="47.25" x14ac:dyDescent="0.25">
      <c r="B47" s="22">
        <f t="shared" si="1"/>
        <v>41</v>
      </c>
      <c r="C47" s="2" t="s">
        <v>54</v>
      </c>
      <c r="D47" s="9" t="str">
        <f t="shared" si="0"/>
        <v>CÔNG TY TNHH SẢN XUẤT VÀ THƯƠNG MẠI MINH NGỌC</v>
      </c>
      <c r="E47" s="10" t="s">
        <v>224</v>
      </c>
      <c r="F47" s="11" t="s">
        <v>147</v>
      </c>
      <c r="G47" s="11" t="s">
        <v>9</v>
      </c>
      <c r="H47" s="23">
        <v>22668</v>
      </c>
      <c r="I47" s="16" t="s">
        <v>119</v>
      </c>
    </row>
    <row r="48" spans="2:9" ht="47.25" x14ac:dyDescent="0.25">
      <c r="B48" s="22">
        <f t="shared" si="1"/>
        <v>42</v>
      </c>
      <c r="C48" s="2" t="s">
        <v>55</v>
      </c>
      <c r="D48" s="9" t="str">
        <f t="shared" si="0"/>
        <v>CÔNG TY TNHH SẢN XUẤT BANDO (VIỆT NAM)</v>
      </c>
      <c r="E48" s="10" t="s">
        <v>224</v>
      </c>
      <c r="F48" s="11" t="s">
        <v>148</v>
      </c>
      <c r="G48" s="11" t="s">
        <v>9</v>
      </c>
      <c r="H48" s="23">
        <v>22464</v>
      </c>
      <c r="I48" s="16" t="s">
        <v>119</v>
      </c>
    </row>
    <row r="49" spans="2:9" ht="47.25" x14ac:dyDescent="0.25">
      <c r="B49" s="22">
        <f t="shared" si="1"/>
        <v>43</v>
      </c>
      <c r="C49" s="3" t="s">
        <v>56</v>
      </c>
      <c r="D49" s="9" t="str">
        <f t="shared" si="0"/>
        <v>CÔNG TY CỔ PHẦN THỰC PHẨM DINH DƯỠNG NUTIFOOD VIỆT NAM</v>
      </c>
      <c r="E49" s="10" t="s">
        <v>224</v>
      </c>
      <c r="F49" s="11" t="s">
        <v>149</v>
      </c>
      <c r="G49" s="11" t="s">
        <v>9</v>
      </c>
      <c r="H49" s="24">
        <v>21178</v>
      </c>
      <c r="I49" s="16" t="s">
        <v>119</v>
      </c>
    </row>
    <row r="50" spans="2:9" ht="47.25" x14ac:dyDescent="0.25">
      <c r="B50" s="22">
        <f t="shared" si="1"/>
        <v>44</v>
      </c>
      <c r="C50" s="2" t="s">
        <v>57</v>
      </c>
      <c r="D50" s="9" t="str">
        <f t="shared" si="0"/>
        <v>CÔNG TY TNHH THIẾT BỊ ĐIỆN NƯỚC PHÚC HÀ</v>
      </c>
      <c r="E50" s="10" t="s">
        <v>225</v>
      </c>
      <c r="F50" s="11" t="s">
        <v>150</v>
      </c>
      <c r="G50" s="11" t="s">
        <v>9</v>
      </c>
      <c r="H50" s="23">
        <v>19113</v>
      </c>
      <c r="I50" s="16" t="s">
        <v>119</v>
      </c>
    </row>
    <row r="51" spans="2:9" ht="47.25" x14ac:dyDescent="0.25">
      <c r="B51" s="22">
        <f t="shared" si="1"/>
        <v>45</v>
      </c>
      <c r="C51" s="2" t="s">
        <v>58</v>
      </c>
      <c r="D51" s="9" t="str">
        <f t="shared" si="0"/>
        <v>CÔNG TY CỔ PHẦN LIÊN DOANH KANGAROO QUỐC TẾ</v>
      </c>
      <c r="E51" s="10" t="s">
        <v>224</v>
      </c>
      <c r="F51" s="11" t="s">
        <v>151</v>
      </c>
      <c r="G51" s="11" t="s">
        <v>9</v>
      </c>
      <c r="H51" s="23">
        <v>18746</v>
      </c>
      <c r="I51" s="16" t="s">
        <v>119</v>
      </c>
    </row>
    <row r="52" spans="2:9" ht="47.25" x14ac:dyDescent="0.25">
      <c r="B52" s="22">
        <f t="shared" si="1"/>
        <v>46</v>
      </c>
      <c r="C52" s="2" t="s">
        <v>59</v>
      </c>
      <c r="D52" s="9" t="str">
        <f t="shared" si="0"/>
        <v>CHI NHÁNH CÔNG TY CỔ PHẦN BÁNH KẸO HẢI CHÂU (NHÀ MÁY BÁNH KẸO HẢI CHÂU)</v>
      </c>
      <c r="E52" s="10" t="s">
        <v>224</v>
      </c>
      <c r="F52" s="11" t="s">
        <v>211</v>
      </c>
      <c r="G52" s="11" t="s">
        <v>9</v>
      </c>
      <c r="H52" s="23">
        <v>17705</v>
      </c>
      <c r="I52" s="16" t="s">
        <v>119</v>
      </c>
    </row>
    <row r="53" spans="2:9" ht="47.25" x14ac:dyDescent="0.25">
      <c r="B53" s="22">
        <f t="shared" si="1"/>
        <v>47</v>
      </c>
      <c r="C53" s="2" t="s">
        <v>60</v>
      </c>
      <c r="D53" s="9" t="str">
        <f t="shared" si="0"/>
        <v>CÔNG TY TNHH SƠN KANSAI-ALPHANAM</v>
      </c>
      <c r="E53" s="10" t="s">
        <v>224</v>
      </c>
      <c r="F53" s="11" t="s">
        <v>152</v>
      </c>
      <c r="G53" s="11" t="s">
        <v>9</v>
      </c>
      <c r="H53" s="23">
        <v>17401</v>
      </c>
      <c r="I53" s="16" t="s">
        <v>119</v>
      </c>
    </row>
    <row r="54" spans="2:9" ht="47.25" x14ac:dyDescent="0.25">
      <c r="B54" s="22">
        <f t="shared" si="1"/>
        <v>48</v>
      </c>
      <c r="C54" s="2" t="s">
        <v>61</v>
      </c>
      <c r="D54" s="9" t="str">
        <f t="shared" si="0"/>
        <v>CHI NHÁNH CÔNG TY CỔ PHẦN EVERPIA</v>
      </c>
      <c r="E54" s="10" t="s">
        <v>224</v>
      </c>
      <c r="F54" s="11" t="s">
        <v>212</v>
      </c>
      <c r="G54" s="11" t="s">
        <v>9</v>
      </c>
      <c r="H54" s="23">
        <v>17119</v>
      </c>
      <c r="I54" s="16" t="s">
        <v>119</v>
      </c>
    </row>
    <row r="55" spans="2:9" ht="47.25" x14ac:dyDescent="0.25">
      <c r="B55" s="22">
        <f t="shared" si="1"/>
        <v>49</v>
      </c>
      <c r="C55" s="2" t="s">
        <v>62</v>
      </c>
      <c r="D55" s="9" t="str">
        <f t="shared" si="0"/>
        <v>CÔNG TY TNHH SẢN XUẤT VÀ THƯƠNG MẠI PHÚC TIẾN HƯNG YÊN</v>
      </c>
      <c r="E55" s="10" t="s">
        <v>224</v>
      </c>
      <c r="F55" s="11" t="s">
        <v>153</v>
      </c>
      <c r="G55" s="11" t="s">
        <v>9</v>
      </c>
      <c r="H55" s="23">
        <v>16651</v>
      </c>
      <c r="I55" s="16" t="s">
        <v>119</v>
      </c>
    </row>
    <row r="56" spans="2:9" ht="47.25" x14ac:dyDescent="0.25">
      <c r="B56" s="22">
        <f t="shared" si="1"/>
        <v>50</v>
      </c>
      <c r="C56" s="2" t="s">
        <v>63</v>
      </c>
      <c r="D56" s="9" t="str">
        <f t="shared" si="0"/>
        <v>CÔNG TY TNHH KYOCERA VIỆT NAM</v>
      </c>
      <c r="E56" s="10" t="s">
        <v>224</v>
      </c>
      <c r="F56" s="11" t="s">
        <v>154</v>
      </c>
      <c r="G56" s="11" t="s">
        <v>9</v>
      </c>
      <c r="H56" s="23">
        <v>16616</v>
      </c>
      <c r="I56" s="16" t="s">
        <v>119</v>
      </c>
    </row>
    <row r="57" spans="2:9" ht="47.25" x14ac:dyDescent="0.25">
      <c r="B57" s="22">
        <f t="shared" si="1"/>
        <v>51</v>
      </c>
      <c r="C57" s="2" t="s">
        <v>64</v>
      </c>
      <c r="D57" s="9" t="str">
        <f t="shared" si="0"/>
        <v>CÔNG TY CỔ PHẦN THUẬN ĐỨC</v>
      </c>
      <c r="E57" s="10" t="s">
        <v>224</v>
      </c>
      <c r="F57" s="11" t="s">
        <v>155</v>
      </c>
      <c r="G57" s="11" t="s">
        <v>9</v>
      </c>
      <c r="H57" s="23">
        <v>16251</v>
      </c>
      <c r="I57" s="16" t="s">
        <v>119</v>
      </c>
    </row>
    <row r="58" spans="2:9" ht="47.25" x14ac:dyDescent="0.25">
      <c r="B58" s="22">
        <f t="shared" si="1"/>
        <v>52</v>
      </c>
      <c r="C58" s="2" t="s">
        <v>65</v>
      </c>
      <c r="D58" s="9" t="str">
        <f t="shared" si="0"/>
        <v>CÔNG TY CỔ PHẦN TIÊN HƯNG</v>
      </c>
      <c r="E58" s="10" t="s">
        <v>224</v>
      </c>
      <c r="F58" s="11" t="s">
        <v>156</v>
      </c>
      <c r="G58" s="11" t="s">
        <v>9</v>
      </c>
      <c r="H58" s="23">
        <v>16209</v>
      </c>
      <c r="I58" s="16" t="s">
        <v>119</v>
      </c>
    </row>
    <row r="59" spans="2:9" ht="47.25" x14ac:dyDescent="0.25">
      <c r="B59" s="22">
        <f t="shared" si="1"/>
        <v>53</v>
      </c>
      <c r="C59" s="2" t="s">
        <v>66</v>
      </c>
      <c r="D59" s="9" t="str">
        <f>UPPER(C59)</f>
        <v>CÔNG TY TNHH DÂY CÁP ĐIỆN Ô TÔ SUMIDEN VIỆT NAM - CHI NHÁNH HƯNG YÊN</v>
      </c>
      <c r="E59" s="10" t="s">
        <v>224</v>
      </c>
      <c r="F59" s="11" t="s">
        <v>226</v>
      </c>
      <c r="G59" s="11" t="s">
        <v>227</v>
      </c>
      <c r="H59" s="23">
        <v>16129</v>
      </c>
      <c r="I59" s="16" t="s">
        <v>119</v>
      </c>
    </row>
    <row r="60" spans="2:9" ht="47.25" x14ac:dyDescent="0.25">
      <c r="B60" s="22">
        <f t="shared" si="1"/>
        <v>54</v>
      </c>
      <c r="C60" s="2" t="s">
        <v>67</v>
      </c>
      <c r="D60" s="9" t="str">
        <f t="shared" si="0"/>
        <v>CÔNG TY TNHH THIẾT BỊ CÔNG NGHIỆP TOYOTA VIỆT NAM</v>
      </c>
      <c r="E60" s="10" t="s">
        <v>224</v>
      </c>
      <c r="F60" s="11" t="s">
        <v>157</v>
      </c>
      <c r="G60" s="11" t="s">
        <v>9</v>
      </c>
      <c r="H60" s="23">
        <v>15067</v>
      </c>
      <c r="I60" s="16" t="s">
        <v>119</v>
      </c>
    </row>
    <row r="61" spans="2:9" ht="47.25" x14ac:dyDescent="0.25">
      <c r="B61" s="22">
        <f t="shared" si="1"/>
        <v>55</v>
      </c>
      <c r="C61" s="2" t="s">
        <v>68</v>
      </c>
      <c r="D61" s="9" t="str">
        <f t="shared" si="0"/>
        <v>CÔNG TY TNHH KHU CÔNG NGHIỆP THĂNG LONG II</v>
      </c>
      <c r="E61" s="10" t="s">
        <v>224</v>
      </c>
      <c r="F61" s="11" t="s">
        <v>158</v>
      </c>
      <c r="G61" s="11" t="s">
        <v>9</v>
      </c>
      <c r="H61" s="23">
        <v>14918</v>
      </c>
      <c r="I61" s="16" t="s">
        <v>119</v>
      </c>
    </row>
    <row r="62" spans="2:9" ht="47.25" x14ac:dyDescent="0.25">
      <c r="B62" s="22">
        <f t="shared" si="1"/>
        <v>56</v>
      </c>
      <c r="C62" s="3" t="s">
        <v>69</v>
      </c>
      <c r="D62" s="9" t="str">
        <f t="shared" si="0"/>
        <v>CÔNG TY CỔ PHẦN TẬP ĐOÀN MERAP</v>
      </c>
      <c r="E62" s="10" t="s">
        <v>224</v>
      </c>
      <c r="F62" s="11" t="s">
        <v>159</v>
      </c>
      <c r="G62" s="11" t="s">
        <v>9</v>
      </c>
      <c r="H62" s="24">
        <v>13975</v>
      </c>
      <c r="I62" s="16" t="s">
        <v>119</v>
      </c>
    </row>
    <row r="63" spans="2:9" ht="47.25" x14ac:dyDescent="0.25">
      <c r="B63" s="22">
        <f t="shared" si="1"/>
        <v>57</v>
      </c>
      <c r="C63" s="2" t="s">
        <v>70</v>
      </c>
      <c r="D63" s="9" t="str">
        <f t="shared" si="0"/>
        <v>CÔNG TY CỔ PHẦN PHÁT TRIỂN HẠ TẦNG DỆT MAY PHỐ NỐI</v>
      </c>
      <c r="E63" s="10" t="s">
        <v>224</v>
      </c>
      <c r="F63" s="11" t="s">
        <v>160</v>
      </c>
      <c r="G63" s="11" t="s">
        <v>9</v>
      </c>
      <c r="H63" s="23">
        <v>13868</v>
      </c>
      <c r="I63" s="16" t="s">
        <v>119</v>
      </c>
    </row>
    <row r="64" spans="2:9" ht="47.25" x14ac:dyDescent="0.25">
      <c r="B64" s="22">
        <f t="shared" si="1"/>
        <v>58</v>
      </c>
      <c r="C64" s="2" t="s">
        <v>71</v>
      </c>
      <c r="D64" s="9" t="str">
        <f t="shared" si="0"/>
        <v>VIỄN THÔNG HƯNG YÊN - TẬP ĐOÀN BƯU CHÍNH VIỄN THÔNG VIỆT NAM</v>
      </c>
      <c r="E64" s="10" t="s">
        <v>224</v>
      </c>
      <c r="F64" s="11" t="s">
        <v>161</v>
      </c>
      <c r="G64" s="11" t="s">
        <v>9</v>
      </c>
      <c r="H64" s="23">
        <v>13863</v>
      </c>
      <c r="I64" s="16" t="s">
        <v>119</v>
      </c>
    </row>
    <row r="65" spans="2:9" ht="47.25" x14ac:dyDescent="0.25">
      <c r="B65" s="22">
        <f t="shared" si="1"/>
        <v>59</v>
      </c>
      <c r="C65" s="2" t="s">
        <v>72</v>
      </c>
      <c r="D65" s="9" t="str">
        <f t="shared" si="0"/>
        <v>CÔNG TY TNHH CÔNG NGHIỆP FANCY VIỆT NAM</v>
      </c>
      <c r="E65" s="10" t="s">
        <v>224</v>
      </c>
      <c r="F65" s="11" t="s">
        <v>162</v>
      </c>
      <c r="G65" s="11" t="s">
        <v>9</v>
      </c>
      <c r="H65" s="23">
        <v>13267</v>
      </c>
      <c r="I65" s="16" t="s">
        <v>119</v>
      </c>
    </row>
    <row r="66" spans="2:9" ht="47.25" x14ac:dyDescent="0.25">
      <c r="B66" s="22">
        <f t="shared" si="1"/>
        <v>60</v>
      </c>
      <c r="C66" s="2" t="s">
        <v>73</v>
      </c>
      <c r="D66" s="9" t="str">
        <f t="shared" si="0"/>
        <v>CÔNG TY TNHH MỘT THÀNH VIÊN NHỰA BÌNH MINH MIỀN BẮC</v>
      </c>
      <c r="E66" s="10" t="s">
        <v>224</v>
      </c>
      <c r="F66" s="11" t="s">
        <v>163</v>
      </c>
      <c r="G66" s="11" t="s">
        <v>9</v>
      </c>
      <c r="H66" s="23">
        <v>12127</v>
      </c>
      <c r="I66" s="16" t="s">
        <v>119</v>
      </c>
    </row>
    <row r="67" spans="2:9" ht="47.25" x14ac:dyDescent="0.25">
      <c r="B67" s="22">
        <f t="shared" si="1"/>
        <v>61</v>
      </c>
      <c r="C67" s="2" t="s">
        <v>74</v>
      </c>
      <c r="D67" s="9" t="str">
        <f t="shared" si="0"/>
        <v>CÔNG TY TNHH DỆT VÀ NHUỘM HƯNG YÊN</v>
      </c>
      <c r="E67" s="10" t="s">
        <v>224</v>
      </c>
      <c r="F67" s="11" t="s">
        <v>164</v>
      </c>
      <c r="G67" s="11" t="s">
        <v>9</v>
      </c>
      <c r="H67" s="23">
        <v>12064</v>
      </c>
      <c r="I67" s="16" t="s">
        <v>119</v>
      </c>
    </row>
    <row r="68" spans="2:9" ht="47.25" x14ac:dyDescent="0.25">
      <c r="B68" s="22">
        <f t="shared" si="1"/>
        <v>62</v>
      </c>
      <c r="C68" s="3" t="s">
        <v>75</v>
      </c>
      <c r="D68" s="9" t="str">
        <f t="shared" si="0"/>
        <v>CÔNG TY TNHH YURA CORPORATION VINA</v>
      </c>
      <c r="E68" s="10" t="s">
        <v>224</v>
      </c>
      <c r="F68" s="11" t="s">
        <v>165</v>
      </c>
      <c r="G68" s="11" t="s">
        <v>9</v>
      </c>
      <c r="H68" s="24">
        <v>11674</v>
      </c>
      <c r="I68" s="16" t="s">
        <v>119</v>
      </c>
    </row>
    <row r="69" spans="2:9" ht="47.25" x14ac:dyDescent="0.25">
      <c r="B69" s="22">
        <f t="shared" si="1"/>
        <v>63</v>
      </c>
      <c r="C69" s="2" t="s">
        <v>11</v>
      </c>
      <c r="D69" s="9" t="str">
        <f t="shared" si="0"/>
        <v>CÔNG TY CỔ PHẦN CHIPSGOOD-VEGETEXCO</v>
      </c>
      <c r="E69" s="10" t="s">
        <v>225</v>
      </c>
      <c r="F69" s="11" t="s">
        <v>13</v>
      </c>
      <c r="G69" s="11" t="s">
        <v>9</v>
      </c>
      <c r="H69" s="23">
        <v>11638</v>
      </c>
      <c r="I69" s="16" t="s">
        <v>12</v>
      </c>
    </row>
    <row r="70" spans="2:9" ht="47.25" x14ac:dyDescent="0.25">
      <c r="B70" s="22">
        <f t="shared" si="1"/>
        <v>64</v>
      </c>
      <c r="C70" s="2" t="s">
        <v>76</v>
      </c>
      <c r="D70" s="9" t="str">
        <f t="shared" si="0"/>
        <v>CÔNG TY TNHH DỆT MAY THYGESEN VIỆT NAM</v>
      </c>
      <c r="E70" s="10" t="s">
        <v>225</v>
      </c>
      <c r="F70" s="11" t="s">
        <v>166</v>
      </c>
      <c r="G70" s="11" t="s">
        <v>9</v>
      </c>
      <c r="H70" s="23">
        <v>11536</v>
      </c>
      <c r="I70" s="16" t="s">
        <v>119</v>
      </c>
    </row>
    <row r="71" spans="2:9" ht="47.25" x14ac:dyDescent="0.25">
      <c r="B71" s="22">
        <f t="shared" si="1"/>
        <v>65</v>
      </c>
      <c r="C71" s="2" t="s">
        <v>77</v>
      </c>
      <c r="D71" s="9" t="str">
        <f t="shared" si="0"/>
        <v>CÔNG TY CỔ PHẦN ĐẦU TƯ XÂY DỰNG ĐẠI AN</v>
      </c>
      <c r="E71" s="10" t="s">
        <v>224</v>
      </c>
      <c r="F71" s="11" t="s">
        <v>167</v>
      </c>
      <c r="G71" s="11" t="s">
        <v>9</v>
      </c>
      <c r="H71" s="23">
        <v>11422</v>
      </c>
      <c r="I71" s="16" t="s">
        <v>119</v>
      </c>
    </row>
    <row r="72" spans="2:9" ht="47.25" x14ac:dyDescent="0.25">
      <c r="B72" s="22">
        <f t="shared" si="1"/>
        <v>66</v>
      </c>
      <c r="C72" s="2" t="s">
        <v>78</v>
      </c>
      <c r="D72" s="9" t="str">
        <f t="shared" ref="D72:D114" si="2">UPPER(C72)</f>
        <v>CÔNG TY TNHH THUẬN ĐỨC HƯNG YÊN</v>
      </c>
      <c r="E72" s="10" t="s">
        <v>224</v>
      </c>
      <c r="F72" s="11" t="s">
        <v>159</v>
      </c>
      <c r="G72" s="11" t="s">
        <v>9</v>
      </c>
      <c r="H72" s="23">
        <v>11373</v>
      </c>
      <c r="I72" s="16" t="s">
        <v>119</v>
      </c>
    </row>
    <row r="73" spans="2:9" ht="47.25" x14ac:dyDescent="0.25">
      <c r="B73" s="22">
        <f t="shared" ref="B73:B114" si="3">B72+1</f>
        <v>67</v>
      </c>
      <c r="C73" s="2" t="s">
        <v>79</v>
      </c>
      <c r="D73" s="9" t="str">
        <f t="shared" si="2"/>
        <v>CÔNG TY TNHH THỨC ĂN CHĂN NUÔI HÒA PHÁT HƯNG YÊN</v>
      </c>
      <c r="E73" s="10" t="s">
        <v>225</v>
      </c>
      <c r="F73" s="11" t="s">
        <v>168</v>
      </c>
      <c r="G73" s="11" t="s">
        <v>9</v>
      </c>
      <c r="H73" s="23">
        <v>11296</v>
      </c>
      <c r="I73" s="16" t="s">
        <v>119</v>
      </c>
    </row>
    <row r="74" spans="2:9" ht="47.25" x14ac:dyDescent="0.25">
      <c r="B74" s="22">
        <f t="shared" si="3"/>
        <v>68</v>
      </c>
      <c r="C74" s="2" t="s">
        <v>7</v>
      </c>
      <c r="D74" s="9" t="str">
        <f t="shared" si="2"/>
        <v>CÔNG TY TNHH HỆ THỐNG DÂY ĐIỆN Ô TÔ XE MÁY FC</v>
      </c>
      <c r="E74" s="10" t="s">
        <v>224</v>
      </c>
      <c r="F74" s="11" t="s">
        <v>10</v>
      </c>
      <c r="G74" s="11" t="s">
        <v>9</v>
      </c>
      <c r="H74" s="23">
        <v>11270</v>
      </c>
      <c r="I74" s="16" t="s">
        <v>8</v>
      </c>
    </row>
    <row r="75" spans="2:9" ht="47.25" x14ac:dyDescent="0.25">
      <c r="B75" s="22">
        <f t="shared" si="3"/>
        <v>69</v>
      </c>
      <c r="C75" s="3" t="s">
        <v>80</v>
      </c>
      <c r="D75" s="9" t="str">
        <f t="shared" si="2"/>
        <v>CÔNG TY TNHH THÉP DÂY HÒA PHÁT</v>
      </c>
      <c r="E75" s="10" t="s">
        <v>224</v>
      </c>
      <c r="F75" s="11" t="s">
        <v>169</v>
      </c>
      <c r="G75" s="11" t="s">
        <v>9</v>
      </c>
      <c r="H75" s="24">
        <v>11217</v>
      </c>
      <c r="I75" s="16" t="s">
        <v>119</v>
      </c>
    </row>
    <row r="76" spans="2:9" ht="47.25" x14ac:dyDescent="0.25">
      <c r="B76" s="22">
        <f t="shared" si="3"/>
        <v>70</v>
      </c>
      <c r="C76" s="2" t="s">
        <v>81</v>
      </c>
      <c r="D76" s="9" t="str">
        <f t="shared" si="2"/>
        <v>CHI NHÁNH CÔNG TY TNHH PANASONIC APPLIANCES VIỆT NAM TẠI HƯNG YÊN</v>
      </c>
      <c r="E76" s="10" t="s">
        <v>224</v>
      </c>
      <c r="F76" s="11" t="s">
        <v>213</v>
      </c>
      <c r="G76" s="11" t="s">
        <v>9</v>
      </c>
      <c r="H76" s="23">
        <v>11006</v>
      </c>
      <c r="I76" s="16" t="s">
        <v>119</v>
      </c>
    </row>
    <row r="77" spans="2:9" ht="47.25" x14ac:dyDescent="0.25">
      <c r="B77" s="22">
        <f t="shared" si="3"/>
        <v>71</v>
      </c>
      <c r="C77" s="2" t="s">
        <v>82</v>
      </c>
      <c r="D77" s="9" t="str">
        <f t="shared" si="2"/>
        <v>CÔNG TY TNHH PURITECH VIỆT NAM</v>
      </c>
      <c r="E77" s="10" t="s">
        <v>224</v>
      </c>
      <c r="F77" s="11" t="s">
        <v>170</v>
      </c>
      <c r="G77" s="11" t="s">
        <v>9</v>
      </c>
      <c r="H77" s="23">
        <v>10927</v>
      </c>
      <c r="I77" s="16" t="s">
        <v>119</v>
      </c>
    </row>
    <row r="78" spans="2:9" ht="47.25" x14ac:dyDescent="0.25">
      <c r="B78" s="22">
        <f t="shared" si="3"/>
        <v>72</v>
      </c>
      <c r="C78" s="2" t="s">
        <v>83</v>
      </c>
      <c r="D78" s="9" t="str">
        <f t="shared" si="2"/>
        <v>CÔNG TY CỔ PHẦN SẢN XUẤT THỜI TRANG DỰ PHÁT</v>
      </c>
      <c r="E78" s="10" t="s">
        <v>224</v>
      </c>
      <c r="F78" s="11" t="s">
        <v>171</v>
      </c>
      <c r="G78" s="11" t="s">
        <v>9</v>
      </c>
      <c r="H78" s="23">
        <v>10650</v>
      </c>
      <c r="I78" s="16" t="s">
        <v>119</v>
      </c>
    </row>
    <row r="79" spans="2:9" ht="47.25" x14ac:dyDescent="0.25">
      <c r="B79" s="22">
        <f t="shared" si="3"/>
        <v>73</v>
      </c>
      <c r="C79" s="3" t="s">
        <v>84</v>
      </c>
      <c r="D79" s="9" t="str">
        <f t="shared" si="2"/>
        <v>CÔNG TY CỔ PHẦN NEW RICE</v>
      </c>
      <c r="E79" s="10" t="s">
        <v>224</v>
      </c>
      <c r="F79" s="11" t="s">
        <v>172</v>
      </c>
      <c r="G79" s="11" t="s">
        <v>9</v>
      </c>
      <c r="H79" s="24">
        <v>10635</v>
      </c>
      <c r="I79" s="16" t="s">
        <v>119</v>
      </c>
    </row>
    <row r="80" spans="2:9" ht="47.25" x14ac:dyDescent="0.25">
      <c r="B80" s="22">
        <f t="shared" si="3"/>
        <v>74</v>
      </c>
      <c r="C80" s="2" t="s">
        <v>85</v>
      </c>
      <c r="D80" s="9" t="str">
        <f t="shared" si="2"/>
        <v>CÔNG TY CỔ PHẦN TẬP ĐOÀN HÓA CHẤT ĐỨC GIANG - CHI NHÁNH HƯNG YÊN</v>
      </c>
      <c r="E80" s="10" t="s">
        <v>224</v>
      </c>
      <c r="F80" s="11" t="s">
        <v>214</v>
      </c>
      <c r="G80" s="11" t="s">
        <v>9</v>
      </c>
      <c r="H80" s="23">
        <v>10618</v>
      </c>
      <c r="I80" s="16" t="s">
        <v>119</v>
      </c>
    </row>
    <row r="81" spans="2:9" ht="47.25" x14ac:dyDescent="0.25">
      <c r="B81" s="22">
        <f t="shared" si="3"/>
        <v>75</v>
      </c>
      <c r="C81" s="2" t="s">
        <v>86</v>
      </c>
      <c r="D81" s="9" t="str">
        <f t="shared" si="2"/>
        <v>CÔNG TY CỔ PHẦN HYUNDAI ALUMINUM VINA</v>
      </c>
      <c r="E81" s="10" t="s">
        <v>224</v>
      </c>
      <c r="F81" s="11" t="s">
        <v>173</v>
      </c>
      <c r="G81" s="11" t="s">
        <v>9</v>
      </c>
      <c r="H81" s="23">
        <v>10479</v>
      </c>
      <c r="I81" s="16" t="s">
        <v>119</v>
      </c>
    </row>
    <row r="82" spans="2:9" ht="47.25" x14ac:dyDescent="0.25">
      <c r="B82" s="22">
        <f t="shared" si="3"/>
        <v>76</v>
      </c>
      <c r="C82" s="2" t="s">
        <v>87</v>
      </c>
      <c r="D82" s="9" t="str">
        <f t="shared" si="2"/>
        <v>CÔNG TY TNHH BAO BÌ VIỆT HƯNG</v>
      </c>
      <c r="E82" s="10" t="s">
        <v>224</v>
      </c>
      <c r="F82" s="11" t="s">
        <v>174</v>
      </c>
      <c r="G82" s="11" t="s">
        <v>9</v>
      </c>
      <c r="H82" s="23">
        <v>10005</v>
      </c>
      <c r="I82" s="16" t="s">
        <v>119</v>
      </c>
    </row>
    <row r="83" spans="2:9" ht="47.25" x14ac:dyDescent="0.25">
      <c r="B83" s="22">
        <f t="shared" si="3"/>
        <v>77</v>
      </c>
      <c r="C83" s="3" t="s">
        <v>88</v>
      </c>
      <c r="D83" s="9" t="str">
        <f t="shared" si="2"/>
        <v>CHI NHÁNH CÔNG TY CỔ PHẦN Ô TÔ TMT TẠI TỈNH HƯNG YÊN - NHÀ MÁY Ô TÔ CỬU LONG</v>
      </c>
      <c r="E83" s="10" t="s">
        <v>224</v>
      </c>
      <c r="F83" s="11" t="s">
        <v>215</v>
      </c>
      <c r="G83" s="11" t="s">
        <v>9</v>
      </c>
      <c r="H83" s="24">
        <v>9660</v>
      </c>
      <c r="I83" s="16" t="s">
        <v>119</v>
      </c>
    </row>
    <row r="84" spans="2:9" ht="47.25" x14ac:dyDescent="0.25">
      <c r="B84" s="22">
        <f t="shared" si="3"/>
        <v>78</v>
      </c>
      <c r="C84" s="3" t="s">
        <v>89</v>
      </c>
      <c r="D84" s="9" t="str">
        <f t="shared" si="2"/>
        <v>CÔNG TY CỔ PHẦN SỢI TRÀ LÝ HƯNG YÊN</v>
      </c>
      <c r="E84" s="10" t="s">
        <v>225</v>
      </c>
      <c r="F84" s="11" t="s">
        <v>175</v>
      </c>
      <c r="G84" s="11" t="s">
        <v>9</v>
      </c>
      <c r="H84" s="24">
        <v>9625</v>
      </c>
      <c r="I84" s="16" t="s">
        <v>119</v>
      </c>
    </row>
    <row r="85" spans="2:9" ht="47.25" x14ac:dyDescent="0.25">
      <c r="B85" s="22">
        <f t="shared" si="3"/>
        <v>79</v>
      </c>
      <c r="C85" s="3" t="s">
        <v>90</v>
      </c>
      <c r="D85" s="9" t="str">
        <f t="shared" si="2"/>
        <v>CÔNG TY TNHH GIA ANH HƯNG YÊN</v>
      </c>
      <c r="E85" s="10" t="s">
        <v>224</v>
      </c>
      <c r="F85" s="11" t="s">
        <v>176</v>
      </c>
      <c r="G85" s="11" t="s">
        <v>9</v>
      </c>
      <c r="H85" s="24">
        <v>9408</v>
      </c>
      <c r="I85" s="16" t="s">
        <v>119</v>
      </c>
    </row>
    <row r="86" spans="2:9" ht="47.25" x14ac:dyDescent="0.25">
      <c r="B86" s="22">
        <f t="shared" si="3"/>
        <v>80</v>
      </c>
      <c r="C86" s="2" t="s">
        <v>91</v>
      </c>
      <c r="D86" s="9" t="str">
        <f t="shared" si="2"/>
        <v>CÔNG TY CỔ PHẦN VIỆT PHÚC HƯNG YÊN</v>
      </c>
      <c r="E86" s="10" t="s">
        <v>224</v>
      </c>
      <c r="F86" s="11" t="s">
        <v>177</v>
      </c>
      <c r="G86" s="11" t="s">
        <v>9</v>
      </c>
      <c r="H86" s="23">
        <v>9402</v>
      </c>
      <c r="I86" s="16" t="s">
        <v>119</v>
      </c>
    </row>
    <row r="87" spans="2:9" ht="47.25" x14ac:dyDescent="0.25">
      <c r="B87" s="22">
        <f t="shared" si="3"/>
        <v>81</v>
      </c>
      <c r="C87" s="2" t="s">
        <v>92</v>
      </c>
      <c r="D87" s="9" t="str">
        <f t="shared" si="2"/>
        <v>CÔNG TY TNHH ĐIỆN TỬ CANON VIỆT NAM</v>
      </c>
      <c r="E87" s="10" t="s">
        <v>224</v>
      </c>
      <c r="F87" s="11" t="s">
        <v>178</v>
      </c>
      <c r="G87" s="11" t="s">
        <v>9</v>
      </c>
      <c r="H87" s="23">
        <v>9378</v>
      </c>
      <c r="I87" s="16" t="s">
        <v>119</v>
      </c>
    </row>
    <row r="88" spans="2:9" ht="47.25" x14ac:dyDescent="0.25">
      <c r="B88" s="22">
        <f t="shared" si="3"/>
        <v>82</v>
      </c>
      <c r="C88" s="2" t="s">
        <v>93</v>
      </c>
      <c r="D88" s="9" t="str">
        <f t="shared" si="2"/>
        <v>CÔNG TY TNHH MIKASA VIỆT NAM</v>
      </c>
      <c r="E88" s="10" t="s">
        <v>224</v>
      </c>
      <c r="F88" s="11" t="s">
        <v>179</v>
      </c>
      <c r="G88" s="11" t="s">
        <v>9</v>
      </c>
      <c r="H88" s="23">
        <v>9078</v>
      </c>
      <c r="I88" s="16" t="s">
        <v>119</v>
      </c>
    </row>
    <row r="89" spans="2:9" ht="47.25" x14ac:dyDescent="0.25">
      <c r="B89" s="22">
        <f t="shared" si="3"/>
        <v>83</v>
      </c>
      <c r="C89" s="3" t="s">
        <v>94</v>
      </c>
      <c r="D89" s="9" t="str">
        <f t="shared" si="2"/>
        <v>CÔNG TY TNHH DƯỢC HANVET</v>
      </c>
      <c r="E89" s="10" t="s">
        <v>224</v>
      </c>
      <c r="F89" s="11" t="s">
        <v>180</v>
      </c>
      <c r="G89" s="11" t="s">
        <v>9</v>
      </c>
      <c r="H89" s="24">
        <v>8687</v>
      </c>
      <c r="I89" s="16" t="s">
        <v>119</v>
      </c>
    </row>
    <row r="90" spans="2:9" ht="47.25" x14ac:dyDescent="0.25">
      <c r="B90" s="22">
        <f t="shared" si="3"/>
        <v>84</v>
      </c>
      <c r="C90" s="2" t="s">
        <v>95</v>
      </c>
      <c r="D90" s="9" t="str">
        <f t="shared" si="2"/>
        <v>CÔNG TY CỔ PHẦN VID HƯNG YÊN</v>
      </c>
      <c r="E90" s="10" t="s">
        <v>225</v>
      </c>
      <c r="F90" s="11" t="s">
        <v>181</v>
      </c>
      <c r="G90" s="11" t="s">
        <v>9</v>
      </c>
      <c r="H90" s="23">
        <v>8678</v>
      </c>
      <c r="I90" s="16" t="s">
        <v>119</v>
      </c>
    </row>
    <row r="91" spans="2:9" ht="47.25" x14ac:dyDescent="0.25">
      <c r="B91" s="22">
        <f t="shared" si="3"/>
        <v>85</v>
      </c>
      <c r="C91" s="2" t="s">
        <v>96</v>
      </c>
      <c r="D91" s="9" t="str">
        <f t="shared" si="2"/>
        <v>CÔNG TY TNHH OCHIAI VIỆT NAM</v>
      </c>
      <c r="E91" s="10" t="s">
        <v>224</v>
      </c>
      <c r="F91" s="11" t="s">
        <v>182</v>
      </c>
      <c r="G91" s="11" t="s">
        <v>9</v>
      </c>
      <c r="H91" s="23">
        <v>8636</v>
      </c>
      <c r="I91" s="16" t="s">
        <v>119</v>
      </c>
    </row>
    <row r="92" spans="2:9" ht="47.25" x14ac:dyDescent="0.25">
      <c r="B92" s="22">
        <f t="shared" si="3"/>
        <v>86</v>
      </c>
      <c r="C92" s="2" t="s">
        <v>97</v>
      </c>
      <c r="D92" s="9" t="str">
        <f t="shared" si="2"/>
        <v>CÔNG TY CỔ PHẦN ABC VIỆT NAM</v>
      </c>
      <c r="E92" s="10" t="s">
        <v>225</v>
      </c>
      <c r="F92" s="11" t="s">
        <v>183</v>
      </c>
      <c r="G92" s="11" t="s">
        <v>9</v>
      </c>
      <c r="H92" s="23">
        <v>8477</v>
      </c>
      <c r="I92" s="16" t="s">
        <v>119</v>
      </c>
    </row>
    <row r="93" spans="2:9" ht="47.25" x14ac:dyDescent="0.25">
      <c r="B93" s="22">
        <f t="shared" si="3"/>
        <v>87</v>
      </c>
      <c r="C93" s="2" t="s">
        <v>98</v>
      </c>
      <c r="D93" s="9" t="str">
        <f t="shared" si="2"/>
        <v>CÔNG TY TRÁCH NHIỆM HỮU HẠN TRAPHACO HƯNG YÊN</v>
      </c>
      <c r="E93" s="10" t="s">
        <v>224</v>
      </c>
      <c r="F93" s="11" t="s">
        <v>184</v>
      </c>
      <c r="G93" s="11" t="s">
        <v>9</v>
      </c>
      <c r="H93" s="23">
        <v>8374</v>
      </c>
      <c r="I93" s="16" t="s">
        <v>119</v>
      </c>
    </row>
    <row r="94" spans="2:9" ht="47.25" x14ac:dyDescent="0.25">
      <c r="B94" s="22">
        <f t="shared" si="3"/>
        <v>88</v>
      </c>
      <c r="C94" s="3" t="s">
        <v>99</v>
      </c>
      <c r="D94" s="9" t="str">
        <f t="shared" si="2"/>
        <v>CÔNG TY TNHH DAE HAN ELECTRICS VIỆT NAM</v>
      </c>
      <c r="E94" s="10" t="s">
        <v>224</v>
      </c>
      <c r="F94" s="11" t="s">
        <v>185</v>
      </c>
      <c r="G94" s="11" t="s">
        <v>9</v>
      </c>
      <c r="H94" s="24">
        <v>8368</v>
      </c>
      <c r="I94" s="16" t="s">
        <v>119</v>
      </c>
    </row>
    <row r="95" spans="2:9" ht="47.25" x14ac:dyDescent="0.25">
      <c r="B95" s="22">
        <f t="shared" si="3"/>
        <v>89</v>
      </c>
      <c r="C95" s="2" t="s">
        <v>100</v>
      </c>
      <c r="D95" s="9" t="str">
        <f t="shared" si="2"/>
        <v>CÔNG TY TNHH THIẾT BỊ ĐIỆN LIOA</v>
      </c>
      <c r="E95" s="10" t="s">
        <v>224</v>
      </c>
      <c r="F95" s="11" t="s">
        <v>186</v>
      </c>
      <c r="G95" s="11" t="s">
        <v>9</v>
      </c>
      <c r="H95" s="23">
        <v>8314</v>
      </c>
      <c r="I95" s="16" t="s">
        <v>119</v>
      </c>
    </row>
    <row r="96" spans="2:9" ht="47.25" x14ac:dyDescent="0.25">
      <c r="B96" s="22">
        <f t="shared" si="3"/>
        <v>90</v>
      </c>
      <c r="C96" s="3" t="s">
        <v>101</v>
      </c>
      <c r="D96" s="9" t="str">
        <f t="shared" si="2"/>
        <v>CÔNG TY TNHH DENYO VIỆT NAM</v>
      </c>
      <c r="E96" s="10" t="s">
        <v>224</v>
      </c>
      <c r="F96" s="11" t="s">
        <v>187</v>
      </c>
      <c r="G96" s="11" t="s">
        <v>9</v>
      </c>
      <c r="H96" s="24">
        <v>8239</v>
      </c>
      <c r="I96" s="16" t="s">
        <v>119</v>
      </c>
    </row>
    <row r="97" spans="2:9" ht="47.25" x14ac:dyDescent="0.25">
      <c r="B97" s="22">
        <f t="shared" si="3"/>
        <v>91</v>
      </c>
      <c r="C97" s="2" t="s">
        <v>102</v>
      </c>
      <c r="D97" s="9" t="str">
        <f t="shared" si="2"/>
        <v>CÔNG TY CỔ PHẦN BẢO HƯNG</v>
      </c>
      <c r="E97" s="10" t="s">
        <v>224</v>
      </c>
      <c r="F97" s="11" t="s">
        <v>156</v>
      </c>
      <c r="G97" s="11" t="s">
        <v>9</v>
      </c>
      <c r="H97" s="23">
        <v>7939</v>
      </c>
      <c r="I97" s="16" t="s">
        <v>119</v>
      </c>
    </row>
    <row r="98" spans="2:9" ht="47.25" x14ac:dyDescent="0.25">
      <c r="B98" s="22">
        <f t="shared" si="3"/>
        <v>92</v>
      </c>
      <c r="C98" s="2" t="s">
        <v>103</v>
      </c>
      <c r="D98" s="9" t="str">
        <f t="shared" si="2"/>
        <v>TỔNG CÔNG TY MAY HƯNG YÊN - CÔNG TY CỔ PHẦN</v>
      </c>
      <c r="E98" s="10" t="s">
        <v>225</v>
      </c>
      <c r="F98" s="11" t="s">
        <v>188</v>
      </c>
      <c r="G98" s="11" t="s">
        <v>9</v>
      </c>
      <c r="H98" s="23">
        <v>7822</v>
      </c>
      <c r="I98" s="16" t="s">
        <v>119</v>
      </c>
    </row>
    <row r="99" spans="2:9" ht="47.25" x14ac:dyDescent="0.25">
      <c r="B99" s="22">
        <f t="shared" si="3"/>
        <v>93</v>
      </c>
      <c r="C99" s="3" t="s">
        <v>104</v>
      </c>
      <c r="D99" s="9" t="str">
        <f t="shared" si="2"/>
        <v>CÔNG TY TRÁCH NHIỆM HỮU HẠN THỰC PHẨM THIÊN HƯƠNG PHÍA BẮC</v>
      </c>
      <c r="E99" s="10" t="s">
        <v>224</v>
      </c>
      <c r="F99" s="11" t="s">
        <v>189</v>
      </c>
      <c r="G99" s="11" t="s">
        <v>9</v>
      </c>
      <c r="H99" s="24">
        <v>7712</v>
      </c>
      <c r="I99" s="16" t="s">
        <v>119</v>
      </c>
    </row>
    <row r="100" spans="2:9" ht="47.25" x14ac:dyDescent="0.25">
      <c r="B100" s="22">
        <f t="shared" si="3"/>
        <v>94</v>
      </c>
      <c r="C100" s="2" t="s">
        <v>105</v>
      </c>
      <c r="D100" s="9" t="str">
        <f t="shared" si="2"/>
        <v>CHI NHÁNH CÔNG TY CỔ PHẦN BAO BÌ VÀ IN NÔNG NGHIỆP TẠI HƯNG YÊN</v>
      </c>
      <c r="E100" s="10" t="s">
        <v>224</v>
      </c>
      <c r="F100" s="11" t="s">
        <v>216</v>
      </c>
      <c r="G100" s="11" t="s">
        <v>9</v>
      </c>
      <c r="H100" s="23">
        <v>7702</v>
      </c>
      <c r="I100" s="16" t="s">
        <v>119</v>
      </c>
    </row>
    <row r="101" spans="2:9" ht="47.25" x14ac:dyDescent="0.25">
      <c r="B101" s="22">
        <f t="shared" si="3"/>
        <v>95</v>
      </c>
      <c r="C101" s="2" t="s">
        <v>106</v>
      </c>
      <c r="D101" s="9" t="str">
        <f t="shared" si="2"/>
        <v>CÔNG TY TNHH BOT CẦU YÊN LỆNH</v>
      </c>
      <c r="E101" s="10" t="s">
        <v>224</v>
      </c>
      <c r="F101" s="11" t="s">
        <v>190</v>
      </c>
      <c r="G101" s="11" t="s">
        <v>9</v>
      </c>
      <c r="H101" s="23">
        <v>7278</v>
      </c>
      <c r="I101" s="16" t="s">
        <v>119</v>
      </c>
    </row>
    <row r="102" spans="2:9" ht="47.25" x14ac:dyDescent="0.25">
      <c r="B102" s="22">
        <f t="shared" si="3"/>
        <v>96</v>
      </c>
      <c r="C102" s="2" t="s">
        <v>107</v>
      </c>
      <c r="D102" s="9" t="str">
        <f t="shared" si="2"/>
        <v>CÔNG TY TNHH SUNJIN VINA - CN HƯNG YÊN</v>
      </c>
      <c r="E102" s="10" t="s">
        <v>224</v>
      </c>
      <c r="F102" s="11" t="s">
        <v>217</v>
      </c>
      <c r="G102" s="11" t="s">
        <v>9</v>
      </c>
      <c r="H102" s="23">
        <v>7222</v>
      </c>
      <c r="I102" s="16" t="s">
        <v>119</v>
      </c>
    </row>
    <row r="103" spans="2:9" ht="47.25" x14ac:dyDescent="0.25">
      <c r="B103" s="22">
        <f t="shared" si="3"/>
        <v>97</v>
      </c>
      <c r="C103" s="2" t="s">
        <v>108</v>
      </c>
      <c r="D103" s="9" t="str">
        <f t="shared" si="2"/>
        <v>CÔNG TY TNHH GIẶT THỜI TRANG QUỐC TẾ</v>
      </c>
      <c r="E103" s="10" t="s">
        <v>224</v>
      </c>
      <c r="F103" s="11" t="s">
        <v>191</v>
      </c>
      <c r="G103" s="11" t="s">
        <v>9</v>
      </c>
      <c r="H103" s="23">
        <v>7114</v>
      </c>
      <c r="I103" s="16" t="s">
        <v>119</v>
      </c>
    </row>
    <row r="104" spans="2:9" ht="47.25" x14ac:dyDescent="0.25">
      <c r="B104" s="22">
        <f t="shared" si="3"/>
        <v>98</v>
      </c>
      <c r="C104" s="2" t="s">
        <v>109</v>
      </c>
      <c r="D104" s="9" t="str">
        <f t="shared" si="2"/>
        <v>CÔNG TY CP MAY MINH ANH KHOÁI CHÂU</v>
      </c>
      <c r="E104" s="10" t="s">
        <v>224</v>
      </c>
      <c r="F104" s="11" t="s">
        <v>191</v>
      </c>
      <c r="G104" s="11" t="s">
        <v>9</v>
      </c>
      <c r="H104" s="23">
        <v>6988</v>
      </c>
      <c r="I104" s="16" t="s">
        <v>119</v>
      </c>
    </row>
    <row r="105" spans="2:9" ht="47.25" x14ac:dyDescent="0.25">
      <c r="B105" s="22">
        <f t="shared" si="3"/>
        <v>99</v>
      </c>
      <c r="C105" s="2" t="s">
        <v>110</v>
      </c>
      <c r="D105" s="9" t="str">
        <f t="shared" si="2"/>
        <v>CÔNG TY CỔ PHẦN CÔNG NGHỆ CAO TRAPHACO</v>
      </c>
      <c r="E105" s="10" t="s">
        <v>225</v>
      </c>
      <c r="F105" s="11" t="s">
        <v>192</v>
      </c>
      <c r="G105" s="11" t="s">
        <v>9</v>
      </c>
      <c r="H105" s="23">
        <v>6972</v>
      </c>
      <c r="I105" s="16" t="s">
        <v>119</v>
      </c>
    </row>
    <row r="106" spans="2:9" ht="47.25" x14ac:dyDescent="0.25">
      <c r="B106" s="22">
        <f t="shared" si="3"/>
        <v>100</v>
      </c>
      <c r="C106" s="2" t="s">
        <v>111</v>
      </c>
      <c r="D106" s="9" t="str">
        <f t="shared" si="2"/>
        <v>CÔNG TY TNHH MITSUBA VIỆT NAM - CHI NHÁNH HƯNG YÊN</v>
      </c>
      <c r="E106" s="10" t="s">
        <v>224</v>
      </c>
      <c r="F106" s="11" t="s">
        <v>218</v>
      </c>
      <c r="G106" s="11" t="s">
        <v>9</v>
      </c>
      <c r="H106" s="23">
        <v>6921</v>
      </c>
      <c r="I106" s="16" t="s">
        <v>119</v>
      </c>
    </row>
    <row r="107" spans="2:9" ht="47.25" x14ac:dyDescent="0.25">
      <c r="B107" s="22">
        <f t="shared" si="3"/>
        <v>101</v>
      </c>
      <c r="C107" s="3" t="s">
        <v>112</v>
      </c>
      <c r="D107" s="9" t="str">
        <f t="shared" si="2"/>
        <v>CÔNG TY TNHH DSM VIỆT NAM</v>
      </c>
      <c r="E107" s="10" t="s">
        <v>224</v>
      </c>
      <c r="F107" s="11" t="s">
        <v>193</v>
      </c>
      <c r="G107" s="11" t="s">
        <v>9</v>
      </c>
      <c r="H107" s="24">
        <v>6784</v>
      </c>
      <c r="I107" s="16" t="s">
        <v>119</v>
      </c>
    </row>
    <row r="108" spans="2:9" ht="47.25" x14ac:dyDescent="0.25">
      <c r="B108" s="22">
        <f t="shared" si="3"/>
        <v>102</v>
      </c>
      <c r="C108" s="3" t="s">
        <v>113</v>
      </c>
      <c r="D108" s="9" t="str">
        <f t="shared" si="2"/>
        <v>CÔNG TY TNHH MATSUDA SANGYO (VIỆT NAM)</v>
      </c>
      <c r="E108" s="10" t="s">
        <v>224</v>
      </c>
      <c r="F108" s="11" t="s">
        <v>194</v>
      </c>
      <c r="G108" s="11" t="s">
        <v>9</v>
      </c>
      <c r="H108" s="24">
        <v>6673</v>
      </c>
      <c r="I108" s="16" t="s">
        <v>119</v>
      </c>
    </row>
    <row r="109" spans="2:9" ht="47.25" x14ac:dyDescent="0.25">
      <c r="B109" s="22">
        <f t="shared" si="3"/>
        <v>103</v>
      </c>
      <c r="C109" s="4" t="s">
        <v>221</v>
      </c>
      <c r="D109" s="9" t="str">
        <f t="shared" si="2"/>
        <v>CÔNG TY TNHH SẢN XUẤT VÀ THƯƠNG MẠI DỊCH VỤ MINH TÂM</v>
      </c>
      <c r="E109" s="10" t="s">
        <v>225</v>
      </c>
      <c r="F109" s="11" t="s">
        <v>223</v>
      </c>
      <c r="G109" s="11" t="s">
        <v>9</v>
      </c>
      <c r="H109" s="25">
        <v>6639</v>
      </c>
      <c r="I109" s="16" t="s">
        <v>222</v>
      </c>
    </row>
    <row r="110" spans="2:9" ht="47.25" x14ac:dyDescent="0.25">
      <c r="B110" s="22">
        <f t="shared" si="3"/>
        <v>104</v>
      </c>
      <c r="C110" s="3" t="s">
        <v>114</v>
      </c>
      <c r="D110" s="9" t="str">
        <f t="shared" si="2"/>
        <v>CHI NHÁNH MIỀN BẮC TẠI HƯNG YÊN - CÔNG TY CỔ PHẦN DẦU THỰC VẬT TƯỜNG AN</v>
      </c>
      <c r="E110" s="10" t="s">
        <v>225</v>
      </c>
      <c r="F110" s="11" t="s">
        <v>219</v>
      </c>
      <c r="G110" s="11" t="s">
        <v>9</v>
      </c>
      <c r="H110" s="24">
        <v>6492</v>
      </c>
      <c r="I110" s="16" t="s">
        <v>119</v>
      </c>
    </row>
    <row r="111" spans="2:9" ht="47.25" x14ac:dyDescent="0.25">
      <c r="B111" s="22">
        <f t="shared" si="3"/>
        <v>105</v>
      </c>
      <c r="C111" s="2" t="s">
        <v>115</v>
      </c>
      <c r="D111" s="9" t="str">
        <f t="shared" si="2"/>
        <v>CÔNG TY TNHH CJ VINA AGRI - CHI NHÁNH HƯNG YÊN</v>
      </c>
      <c r="E111" s="10" t="s">
        <v>224</v>
      </c>
      <c r="F111" s="11" t="s">
        <v>220</v>
      </c>
      <c r="G111" s="11" t="s">
        <v>9</v>
      </c>
      <c r="H111" s="23">
        <v>6235</v>
      </c>
      <c r="I111" s="16" t="s">
        <v>119</v>
      </c>
    </row>
    <row r="112" spans="2:9" ht="47.25" x14ac:dyDescent="0.25">
      <c r="B112" s="22">
        <f t="shared" si="3"/>
        <v>106</v>
      </c>
      <c r="C112" s="2" t="s">
        <v>116</v>
      </c>
      <c r="D112" s="9" t="str">
        <f t="shared" si="2"/>
        <v>CÔNG TY TNHH CÔNG NGHIỆP VINA PIONEER</v>
      </c>
      <c r="E112" s="10" t="s">
        <v>224</v>
      </c>
      <c r="F112" s="11" t="s">
        <v>195</v>
      </c>
      <c r="G112" s="11" t="s">
        <v>9</v>
      </c>
      <c r="H112" s="23">
        <v>6196</v>
      </c>
      <c r="I112" s="16" t="s">
        <v>119</v>
      </c>
    </row>
    <row r="113" spans="2:9" ht="47.25" x14ac:dyDescent="0.25">
      <c r="B113" s="22">
        <f t="shared" si="3"/>
        <v>107</v>
      </c>
      <c r="C113" s="3" t="s">
        <v>117</v>
      </c>
      <c r="D113" s="9" t="str">
        <f t="shared" si="2"/>
        <v>CÔNG TY TNHH THƯƠNG MẠI VÀ CÔNG NGHIỆP MỸ VIỆT</v>
      </c>
      <c r="E113" s="10" t="s">
        <v>224</v>
      </c>
      <c r="F113" s="11" t="s">
        <v>196</v>
      </c>
      <c r="G113" s="11" t="s">
        <v>9</v>
      </c>
      <c r="H113" s="24">
        <v>6101</v>
      </c>
      <c r="I113" s="16" t="s">
        <v>119</v>
      </c>
    </row>
    <row r="114" spans="2:9" ht="48" thickBot="1" x14ac:dyDescent="0.3">
      <c r="B114" s="26">
        <f t="shared" si="3"/>
        <v>108</v>
      </c>
      <c r="C114" s="27" t="s">
        <v>118</v>
      </c>
      <c r="D114" s="28" t="str">
        <f t="shared" si="2"/>
        <v>CÔNG TY TNHH CAO SU GIẢI PHÓNG</v>
      </c>
      <c r="E114" s="29" t="s">
        <v>224</v>
      </c>
      <c r="F114" s="30" t="s">
        <v>197</v>
      </c>
      <c r="G114" s="30" t="s">
        <v>9</v>
      </c>
      <c r="H114" s="31">
        <v>5896</v>
      </c>
      <c r="I114" s="16" t="s">
        <v>119</v>
      </c>
    </row>
    <row r="115" spans="2:9" ht="16.5" thickTop="1" x14ac:dyDescent="0.25"/>
  </sheetData>
  <mergeCells count="4">
    <mergeCell ref="B2:I2"/>
    <mergeCell ref="B3:I3"/>
    <mergeCell ref="E6:F6"/>
    <mergeCell ref="G5:H5"/>
  </mergeCells>
  <hyperlinks>
    <hyperlink ref="F59" r:id="rId1" tooltip="tra cứu mã số thuế công ty có giám đốc SHINJI KOTAKA" display="https://masothue.com/Search/?q=SHINJI+KOTAKA&amp;type=legalName"/>
  </hyperlinks>
  <pageMargins left="0.45" right="0.34" top="0.41" bottom="0.3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100DN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2022-02-15T07:59:55Z</cp:lastPrinted>
  <dcterms:created xsi:type="dcterms:W3CDTF">2022-01-18T00:48:33Z</dcterms:created>
  <dcterms:modified xsi:type="dcterms:W3CDTF">2022-02-15T08:06:03Z</dcterms:modified>
</cp:coreProperties>
</file>